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U:\Documents\ACO\MANIFS\AUTO\2024\Motorhome\Fun Cup\"/>
    </mc:Choice>
  </mc:AlternateContent>
  <xr:revisionPtr revIDLastSave="0" documentId="13_ncr:1_{132AD77E-11DC-49B2-8F76-825FEA35AAAD}" xr6:coauthVersionLast="47" xr6:coauthVersionMax="47" xr10:uidLastSave="{00000000-0000-0000-0000-000000000000}"/>
  <workbookProtection workbookAlgorithmName="SHA-512" workbookHashValue="cybWUvFYghPORnPsV2zyI2ipMWpXGPkFsbQdo1t4JglHk0Dg9X/5i2KbpE61wWgXqcZfTrQK4ZMHz9Mn1Xw4Og==" workbookSaltValue="bYWxzoquJLT5sFzTG3mKLg==" workbookSpinCount="100000" lockStructure="1"/>
  <bookViews>
    <workbookView xWindow="-120" yWindow="-120" windowWidth="29040" windowHeight="15720" activeTab="1" xr2:uid="{00000000-000D-0000-FFFF-FFFF00000000}"/>
  </bookViews>
  <sheets>
    <sheet name="Bon de Commande " sheetId="1" r:id="rId1"/>
    <sheet name="Feuille info Motorhome" sheetId="3" r:id="rId2"/>
    <sheet name="Liste" sheetId="2" state="hidden" r:id="rId3"/>
  </sheets>
  <definedNames>
    <definedName name="_xlnm.Print_Area" localSheetId="0">'Bon de Commande '!$A$1:$J$63</definedName>
    <definedName name="_xlnm.Print_Area" localSheetId="1">'Feuille info Motorhome'!$A$1:$K$45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B20" i="2" l="1"/>
  <c r="B19" i="2"/>
  <c r="B18" i="2"/>
  <c r="F27" i="1"/>
  <c r="G27" i="1" s="1"/>
  <c r="F26" i="1"/>
  <c r="G26" i="1" s="1"/>
  <c r="F29" i="1" l="1"/>
  <c r="G29" i="1" s="1"/>
  <c r="F34" i="1"/>
  <c r="G34" i="1" s="1"/>
  <c r="F30" i="1"/>
  <c r="G30" i="1" s="1"/>
  <c r="F31" i="1"/>
  <c r="G31" i="1" s="1"/>
  <c r="F38" i="1"/>
  <c r="F32" i="1" l="1"/>
  <c r="F33" i="1"/>
  <c r="F35" i="1"/>
  <c r="F36" i="1"/>
  <c r="F37" i="1"/>
  <c r="F39" i="1"/>
  <c r="F40" i="1"/>
  <c r="F41" i="1"/>
  <c r="F42" i="1"/>
  <c r="G28" i="1"/>
  <c r="G33" i="1" l="1"/>
  <c r="G35" i="1"/>
  <c r="G39" i="1"/>
  <c r="G42" i="1"/>
  <c r="G41" i="1"/>
  <c r="G37" i="1"/>
  <c r="G32" i="1"/>
  <c r="G40" i="1"/>
  <c r="G36" i="1"/>
  <c r="G38" i="1"/>
  <c r="G52" i="1" l="1"/>
</calcChain>
</file>

<file path=xl/sharedStrings.xml><?xml version="1.0" encoding="utf-8"?>
<sst xmlns="http://schemas.openxmlformats.org/spreadsheetml/2006/main" count="137" uniqueCount="133">
  <si>
    <t>Total</t>
  </si>
  <si>
    <t xml:space="preserve">Date : </t>
  </si>
  <si>
    <t xml:space="preserve">AUTOMOBILE CLUB DE L’OUEST </t>
  </si>
  <si>
    <t>Attn: Emilie-Jane RENAUDIN</t>
  </si>
  <si>
    <t>Circuit des 24 Heures du Mans</t>
  </si>
  <si>
    <t>CS21928</t>
  </si>
  <si>
    <t>72019 Le Mans Cedex 2</t>
  </si>
  <si>
    <t>France</t>
  </si>
  <si>
    <t>e.renaudin@lemans.org</t>
  </si>
  <si>
    <t>TICKETING BOOKING FORM</t>
  </si>
  <si>
    <t>2e choix</t>
  </si>
  <si>
    <t>3e choix</t>
  </si>
  <si>
    <t>1er choix</t>
  </si>
  <si>
    <t>BON DE RÉSERVATION BILLETTERIE</t>
  </si>
  <si>
    <t>Fax</t>
  </si>
  <si>
    <t>E-mail</t>
  </si>
  <si>
    <r>
      <t xml:space="preserve">en complément / </t>
    </r>
    <r>
      <rPr>
        <sz val="11"/>
        <color rgb="FF0070C0"/>
        <rFont val="DINOT-Regular"/>
        <family val="3"/>
      </rPr>
      <t>in addition</t>
    </r>
  </si>
  <si>
    <r>
      <t xml:space="preserve">Retrait sur place / </t>
    </r>
    <r>
      <rPr>
        <sz val="11"/>
        <color rgb="FF0070C0"/>
        <rFont val="DINOT-Regular"/>
        <family val="3"/>
      </rPr>
      <t>collection</t>
    </r>
  </si>
  <si>
    <r>
      <t xml:space="preserve">INFORMATION POUR LA FACTURATION / </t>
    </r>
    <r>
      <rPr>
        <b/>
        <sz val="12"/>
        <color theme="4" tint="-0.249977111117893"/>
        <rFont val="DINOT-Regular"/>
        <family val="3"/>
      </rPr>
      <t>INVOICE INFORMATION</t>
    </r>
  </si>
  <si>
    <r>
      <t xml:space="preserve">Raison Sociale / </t>
    </r>
    <r>
      <rPr>
        <b/>
        <i/>
        <sz val="8"/>
        <color theme="4" tint="-0.249977111117893"/>
        <rFont val="DINOT-Regular"/>
        <family val="3"/>
      </rPr>
      <t>Company Name</t>
    </r>
  </si>
  <si>
    <r>
      <t xml:space="preserve">Adresse / </t>
    </r>
    <r>
      <rPr>
        <b/>
        <i/>
        <sz val="8"/>
        <color theme="4" tint="-0.249977111117893"/>
        <rFont val="DINOT-Regular"/>
        <family val="3"/>
      </rPr>
      <t>Address</t>
    </r>
  </si>
  <si>
    <r>
      <t xml:space="preserve">Nom / </t>
    </r>
    <r>
      <rPr>
        <b/>
        <i/>
        <sz val="8"/>
        <color theme="4" tint="-0.249977111117893"/>
        <rFont val="DINOT-Regular"/>
        <family val="3"/>
      </rPr>
      <t>Surname</t>
    </r>
  </si>
  <si>
    <r>
      <t xml:space="preserve">Prénom / </t>
    </r>
    <r>
      <rPr>
        <b/>
        <i/>
        <sz val="8"/>
        <color indexed="8"/>
        <rFont val="DINOT-Regular"/>
        <family val="3"/>
      </rPr>
      <t xml:space="preserve">First </t>
    </r>
    <r>
      <rPr>
        <b/>
        <i/>
        <sz val="8"/>
        <color theme="4" tint="-0.249977111117893"/>
        <rFont val="DINOT-Regular"/>
        <family val="3"/>
      </rPr>
      <t>Name</t>
    </r>
    <r>
      <rPr>
        <b/>
        <sz val="8"/>
        <color indexed="8"/>
        <rFont val="DINOT-Regular"/>
        <family val="3"/>
      </rPr>
      <t xml:space="preserve"> </t>
    </r>
  </si>
  <si>
    <r>
      <t xml:space="preserve">Téléphone / </t>
    </r>
    <r>
      <rPr>
        <b/>
        <i/>
        <sz val="8"/>
        <color theme="4" tint="-0.249977111117893"/>
        <rFont val="DINOT-Regular"/>
        <family val="3"/>
      </rPr>
      <t>Phone</t>
    </r>
  </si>
  <si>
    <r>
      <t xml:space="preserve">Code Postal / </t>
    </r>
    <r>
      <rPr>
        <b/>
        <i/>
        <sz val="8"/>
        <color theme="4" tint="-0.249977111117893"/>
        <rFont val="DINOT-Regular"/>
        <family val="3"/>
      </rPr>
      <t>Postal Code</t>
    </r>
  </si>
  <si>
    <r>
      <t xml:space="preserve">Portable / </t>
    </r>
    <r>
      <rPr>
        <b/>
        <i/>
        <sz val="8"/>
        <color theme="4" tint="-0.249977111117893"/>
        <rFont val="DINOT-Regular"/>
        <family val="3"/>
      </rPr>
      <t>Mobile</t>
    </r>
    <r>
      <rPr>
        <b/>
        <sz val="8"/>
        <color indexed="8"/>
        <rFont val="DINOT-Regular"/>
        <family val="3"/>
      </rPr>
      <t xml:space="preserve"> </t>
    </r>
  </si>
  <si>
    <r>
      <t xml:space="preserve">Ville / </t>
    </r>
    <r>
      <rPr>
        <b/>
        <i/>
        <sz val="8"/>
        <color theme="4" tint="-0.249977111117893"/>
        <rFont val="DINOT-Regular"/>
        <family val="3"/>
      </rPr>
      <t>City</t>
    </r>
  </si>
  <si>
    <r>
      <t xml:space="preserve">Pays / </t>
    </r>
    <r>
      <rPr>
        <b/>
        <i/>
        <sz val="8"/>
        <color theme="4" tint="-0.249977111117893"/>
        <rFont val="DINOT-Regular"/>
        <family val="3"/>
      </rPr>
      <t>Country</t>
    </r>
  </si>
  <si>
    <r>
      <t xml:space="preserve">N° TVA Intracommunautaire / </t>
    </r>
    <r>
      <rPr>
        <b/>
        <sz val="8"/>
        <color theme="4" tint="-0.249977111117893"/>
        <rFont val="DINOT-Regular"/>
        <family val="3"/>
      </rPr>
      <t>European VAT N°</t>
    </r>
  </si>
  <si>
    <r>
      <t xml:space="preserve">Type de billet          </t>
    </r>
    <r>
      <rPr>
        <b/>
        <i/>
        <sz val="10"/>
        <color rgb="FF0070C0"/>
        <rFont val="DINOT-Regular"/>
        <family val="3"/>
      </rPr>
      <t>Ticket type</t>
    </r>
  </si>
  <si>
    <r>
      <t xml:space="preserve">Zone                    </t>
    </r>
    <r>
      <rPr>
        <b/>
        <sz val="10"/>
        <color rgb="FF0070C0"/>
        <rFont val="DINOT-Regular"/>
        <family val="3"/>
      </rPr>
      <t>Area</t>
    </r>
  </si>
  <si>
    <r>
      <t xml:space="preserve">Qté              </t>
    </r>
    <r>
      <rPr>
        <b/>
        <i/>
        <sz val="10"/>
        <color rgb="FF0070C0"/>
        <rFont val="DINOT-Regular"/>
        <family val="3"/>
      </rPr>
      <t>Qty</t>
    </r>
  </si>
  <si>
    <r>
      <t xml:space="preserve">Prix                   </t>
    </r>
    <r>
      <rPr>
        <b/>
        <sz val="10"/>
        <color rgb="FF0070C0"/>
        <rFont val="DINOT-Regular"/>
        <family val="3"/>
      </rPr>
      <t>Price</t>
    </r>
  </si>
  <si>
    <r>
      <t xml:space="preserve">Ordre Choix                   </t>
    </r>
    <r>
      <rPr>
        <b/>
        <sz val="10"/>
        <color rgb="FF0070C0"/>
        <rFont val="DINOT-Regular"/>
        <family val="3"/>
      </rPr>
      <t>Choice Order</t>
    </r>
  </si>
  <si>
    <r>
      <t xml:space="preserve">Commentaires / </t>
    </r>
    <r>
      <rPr>
        <b/>
        <sz val="10"/>
        <color rgb="FF0070C0"/>
        <rFont val="DINOT-Regular"/>
        <family val="3"/>
      </rPr>
      <t>Comments</t>
    </r>
  </si>
  <si>
    <r>
      <t xml:space="preserve">Billet d'entrée / </t>
    </r>
    <r>
      <rPr>
        <b/>
        <sz val="10"/>
        <color rgb="FF0070C0"/>
        <rFont val="DINOT-Regular"/>
        <family val="3"/>
      </rPr>
      <t>Entrance Ticket</t>
    </r>
  </si>
  <si>
    <r>
      <t>En cas d’indisponibilité de votre 1</t>
    </r>
    <r>
      <rPr>
        <b/>
        <vertAlign val="superscript"/>
        <sz val="8"/>
        <color indexed="10"/>
        <rFont val="DINOT-Regular"/>
        <family val="3"/>
      </rPr>
      <t>er</t>
    </r>
    <r>
      <rPr>
        <b/>
        <sz val="8"/>
        <color indexed="10"/>
        <rFont val="DINOT-Regular"/>
        <family val="3"/>
      </rPr>
      <t xml:space="preserve"> choix et sans 2</t>
    </r>
    <r>
      <rPr>
        <b/>
        <vertAlign val="superscript"/>
        <sz val="8"/>
        <color indexed="10"/>
        <rFont val="DINOT-Regular"/>
        <family val="3"/>
      </rPr>
      <t>nd</t>
    </r>
    <r>
      <rPr>
        <b/>
        <sz val="8"/>
        <color indexed="10"/>
        <rFont val="DINOT-Regular"/>
        <family val="3"/>
      </rPr>
      <t xml:space="preserve"> choix de votre part, les places disponibles les plus proches vous seront automatiquement attribuées.</t>
    </r>
  </si>
  <si>
    <r>
      <t>In case of non availability of your 1</t>
    </r>
    <r>
      <rPr>
        <b/>
        <vertAlign val="superscript"/>
        <sz val="8"/>
        <color rgb="FFCC0000"/>
        <rFont val="DINOT-Regular"/>
        <family val="3"/>
      </rPr>
      <t>st</t>
    </r>
    <r>
      <rPr>
        <b/>
        <sz val="8"/>
        <color rgb="FFCC0000"/>
        <rFont val="DINOT-Regular"/>
        <family val="3"/>
      </rPr>
      <t xml:space="preserve"> choice and without any other choices, we will allocate you the closest area available</t>
    </r>
  </si>
  <si>
    <r>
      <t>Je souhaite retirer mes billets lors de ma venue au Mans /</t>
    </r>
    <r>
      <rPr>
        <sz val="8"/>
        <color rgb="FF0070C0"/>
        <rFont val="DINOT-Regular"/>
        <family val="3"/>
      </rPr>
      <t xml:space="preserve"> </t>
    </r>
    <r>
      <rPr>
        <i/>
        <sz val="8"/>
        <color theme="4" tint="-0.249977111117893"/>
        <rFont val="DINOT-Regular"/>
        <family val="3"/>
      </rPr>
      <t xml:space="preserve">I wish to collect my tickets on my arrival </t>
    </r>
  </si>
  <si>
    <r>
      <t>Je veux recevoir mes billets et je joins les frais d’envoi de /</t>
    </r>
    <r>
      <rPr>
        <i/>
        <sz val="8"/>
        <color rgb="FF0070C0"/>
        <rFont val="DINOT-Regular"/>
        <family val="3"/>
      </rPr>
      <t xml:space="preserve"> </t>
    </r>
    <r>
      <rPr>
        <i/>
        <sz val="8"/>
        <color theme="4" tint="-0.249977111117893"/>
        <rFont val="DINOT-Regular"/>
        <family val="3"/>
      </rPr>
      <t>I wish to receive my tickets and will pay the postal charges:</t>
    </r>
  </si>
  <si>
    <r>
      <t xml:space="preserve">MONTANT TOTAL DE LA COMMANDE / </t>
    </r>
    <r>
      <rPr>
        <b/>
        <i/>
        <sz val="10"/>
        <color theme="4" tint="-0.249977111117893"/>
        <rFont val="DINOT-Regular"/>
        <family val="3"/>
      </rPr>
      <t>TOTAL COST OF MY BOOKING</t>
    </r>
    <r>
      <rPr>
        <b/>
        <sz val="10"/>
        <color theme="4" tint="-0.249977111117893"/>
        <rFont val="DINOT-Regular"/>
        <family val="3"/>
      </rPr>
      <t>:</t>
    </r>
  </si>
  <si>
    <r>
      <t xml:space="preserve">Nom / </t>
    </r>
    <r>
      <rPr>
        <sz val="10"/>
        <color rgb="FF0070C0"/>
        <rFont val="DINOT-Regular"/>
        <family val="3"/>
      </rPr>
      <t>Name:</t>
    </r>
  </si>
  <si>
    <r>
      <t xml:space="preserve">                Bon de commande à retourner à  / </t>
    </r>
    <r>
      <rPr>
        <b/>
        <i/>
        <sz val="11"/>
        <color theme="4" tint="-0.249977111117893"/>
        <rFont val="DINOT-Regular"/>
        <family val="3"/>
      </rPr>
      <t>Please send back your booking form to</t>
    </r>
    <r>
      <rPr>
        <b/>
        <sz val="11"/>
        <rFont val="DINOT-Regular"/>
        <family val="3"/>
      </rPr>
      <t xml:space="preserve">:          </t>
    </r>
  </si>
  <si>
    <r>
      <t>Accréditations Supp</t>
    </r>
    <r>
      <rPr>
        <b/>
        <i/>
        <sz val="9"/>
        <color rgb="FF000000"/>
        <rFont val="DINOT-Regular"/>
        <family val="3"/>
      </rPr>
      <t xml:space="preserve"> (soumis à validation)</t>
    </r>
    <r>
      <rPr>
        <b/>
        <sz val="10"/>
        <color indexed="8"/>
        <rFont val="DINOT-Regular"/>
        <family val="3"/>
      </rPr>
      <t xml:space="preserve"> / </t>
    </r>
    <r>
      <rPr>
        <b/>
        <sz val="10"/>
        <color rgb="FF0070C0"/>
        <rFont val="DINOT-Regular"/>
        <family val="3"/>
      </rPr>
      <t xml:space="preserve">Extra Credentials </t>
    </r>
    <r>
      <rPr>
        <b/>
        <i/>
        <sz val="9"/>
        <color rgb="FF0070C0"/>
        <rFont val="DINOT-Regular"/>
        <family val="3"/>
      </rPr>
      <t>(subject to approval)</t>
    </r>
  </si>
  <si>
    <t xml:space="preserve">Accréditation Enceinte </t>
  </si>
  <si>
    <t>Pack Semaine T04 - Panorama</t>
  </si>
  <si>
    <t>Pack Semaine T15 - Chinetti</t>
  </si>
  <si>
    <t>Pack Semaine T05 - Goodyear</t>
  </si>
  <si>
    <t>Pack Semaine T11 - Wimille</t>
  </si>
  <si>
    <t>Pack Semaine T12 - Benoist</t>
  </si>
  <si>
    <t>Pack Semaine T16 - Sommer</t>
  </si>
  <si>
    <t>Pack Semaine T19 - Lagache</t>
  </si>
  <si>
    <t>Pack Semaine T20 - Leonard</t>
  </si>
  <si>
    <t>Pack Semaine T21 - Tavano</t>
  </si>
  <si>
    <t>Pack Semaine T23 - Raccordement</t>
  </si>
  <si>
    <t>Pack Semaine T34 - Stands</t>
  </si>
  <si>
    <t>Pack Week-End T04 - Panorama</t>
  </si>
  <si>
    <t>Pack Week-End T05 - Goodyear</t>
  </si>
  <si>
    <t>Pack Week-End T11 - Wimille</t>
  </si>
  <si>
    <t>Pack Week-End T12 - Benoist</t>
  </si>
  <si>
    <t>Pack Week-End T15 - Chinetti</t>
  </si>
  <si>
    <t>Pack Week-End T16 - Sommer</t>
  </si>
  <si>
    <t>Pack Week-End T19 - Lagache</t>
  </si>
  <si>
    <t>Pack Week-End T20 - Leonard</t>
  </si>
  <si>
    <t>Pack Week-End T21 - Tavano</t>
  </si>
  <si>
    <t>Pack Week-End T23 - Raccordement</t>
  </si>
  <si>
    <t>Pack Week-End T34 - Stands</t>
  </si>
  <si>
    <r>
      <t xml:space="preserve">25€ DHL (Union Européenne / </t>
    </r>
    <r>
      <rPr>
        <sz val="8"/>
        <color rgb="FF0070C0"/>
        <rFont val="DINOT-Regular"/>
        <family val="3"/>
      </rPr>
      <t>E.U</t>
    </r>
    <r>
      <rPr>
        <sz val="8"/>
        <color indexed="8"/>
        <rFont val="DINOT-Regular"/>
        <family val="3"/>
      </rPr>
      <t>)</t>
    </r>
  </si>
  <si>
    <t>15€  DHL (France Métropolitaine)</t>
  </si>
  <si>
    <r>
      <t xml:space="preserve">35€ DHL </t>
    </r>
    <r>
      <rPr>
        <sz val="7"/>
        <color indexed="8"/>
        <rFont val="DINOT-Regular"/>
        <family val="3"/>
      </rPr>
      <t xml:space="preserve">(Hors Union Européenne / </t>
    </r>
    <r>
      <rPr>
        <sz val="7"/>
        <color rgb="FF0070C0"/>
        <rFont val="DINOT-Regular"/>
        <family val="3"/>
      </rPr>
      <t>Non E.U countries</t>
    </r>
    <r>
      <rPr>
        <sz val="7"/>
        <color indexed="8"/>
        <rFont val="DINOT-Regular"/>
        <family val="3"/>
      </rPr>
      <t>)</t>
    </r>
  </si>
  <si>
    <t>v1 - 30/10/2023</t>
  </si>
  <si>
    <r>
      <t xml:space="preserve">Journée Test / </t>
    </r>
    <r>
      <rPr>
        <b/>
        <sz val="10"/>
        <color rgb="FF0070C0"/>
        <rFont val="DINOT-Regular"/>
        <family val="3"/>
      </rPr>
      <t>Test Day</t>
    </r>
  </si>
  <si>
    <r>
      <t xml:space="preserve">Je souhaite retirer mes billets en version électronique </t>
    </r>
    <r>
      <rPr>
        <i/>
        <sz val="8"/>
        <color rgb="FF000000"/>
        <rFont val="DINOT-Regular"/>
        <family val="3"/>
      </rPr>
      <t>(à l'exception des pass Paddocks)</t>
    </r>
    <r>
      <rPr>
        <sz val="8"/>
        <color indexed="8"/>
        <rFont val="DINOT-Regular"/>
        <family val="3"/>
      </rPr>
      <t xml:space="preserve"> /</t>
    </r>
    <r>
      <rPr>
        <sz val="8"/>
        <color rgb="FF0070C0"/>
        <rFont val="DINOT-Regular"/>
        <family val="3"/>
      </rPr>
      <t xml:space="preserve"> </t>
    </r>
    <r>
      <rPr>
        <i/>
        <sz val="8"/>
        <color theme="4" tint="-0.249977111117893"/>
        <rFont val="DINOT-Regular"/>
        <family val="3"/>
      </rPr>
      <t>I wish to get eticket (but Paddock Passes)</t>
    </r>
  </si>
  <si>
    <t>Entrée Semaine - Course 09/06 + 11-16/06/24</t>
  </si>
  <si>
    <t>Entrée Week-End - Course 15-16/06/24</t>
  </si>
  <si>
    <t>Entrée Mercredi 12/06/24</t>
  </si>
  <si>
    <t>Entrée Jeudi 13/06/24</t>
  </si>
  <si>
    <t>Entrée 2 Jours Essais 12-13/06/24</t>
  </si>
  <si>
    <t>Entrée Dimanche 16/06/24</t>
  </si>
  <si>
    <t>Accréditation Support Paddock + Loges #4</t>
  </si>
  <si>
    <t>Accréditation Paddock #4 &amp; #5</t>
  </si>
  <si>
    <t>Pack Semaine T01 - Tertre Rouge</t>
  </si>
  <si>
    <t>Pack Semaine T03 - Chapelle</t>
  </si>
  <si>
    <t>Pack Semaine T10 - Siko</t>
  </si>
  <si>
    <t>Pack Semaine T14 - Barnatto</t>
  </si>
  <si>
    <t>Pack Week-End T01 - Tertre Rouge</t>
  </si>
  <si>
    <t>Pack Week-End T03 - Chapelle</t>
  </si>
  <si>
    <t>Pack Week-End T10 - Siko</t>
  </si>
  <si>
    <t>Pack Week-End T14 - Barnatto</t>
  </si>
  <si>
    <t>Entrée Journée Test</t>
  </si>
  <si>
    <t>Paddock Journée Test</t>
  </si>
  <si>
    <t>Entrée  Course + Paddock Semaine 09/06 + 11-16/06/24</t>
  </si>
  <si>
    <t>Entrée  Course + Paddock Vendredi 14/06/24</t>
  </si>
  <si>
    <t>Entrée  Course + Paddock Jeudi 13/06/24</t>
  </si>
  <si>
    <t>Entrée  Course + Paddock Mercredi 12/06/24</t>
  </si>
  <si>
    <t>Entrée  Course + Pitlounge 24</t>
  </si>
  <si>
    <t>FUN CUP</t>
  </si>
  <si>
    <r>
      <t xml:space="preserve">Camping-Car / </t>
    </r>
    <r>
      <rPr>
        <b/>
        <sz val="10"/>
        <color rgb="FF0070C0"/>
        <rFont val="DINOT-Regular"/>
        <family val="3"/>
      </rPr>
      <t>Motorhome</t>
    </r>
  </si>
  <si>
    <t>Maison Blanche Fun Cup</t>
  </si>
  <si>
    <t>INFORMATION SHEET FOR THE FUN CUP MAISON BLANCHE MOTORHOME</t>
  </si>
  <si>
    <r>
      <t>To be returned at the latest on May 23</t>
    </r>
    <r>
      <rPr>
        <vertAlign val="superscript"/>
        <sz val="11"/>
        <color rgb="FFFF0000"/>
        <rFont val="Calibri"/>
        <family val="2"/>
        <scheme val="minor"/>
      </rPr>
      <t>rd</t>
    </r>
    <r>
      <rPr>
        <sz val="11"/>
        <color rgb="FFFF0000"/>
        <rFont val="Calibri"/>
        <family val="2"/>
        <scheme val="minor"/>
      </rPr>
      <t xml:space="preserve">
No passes will be delivered without the info</t>
    </r>
  </si>
  <si>
    <t>TEAM INFORMATION</t>
  </si>
  <si>
    <t>Name of the Team:</t>
  </si>
  <si>
    <t>Name of the person in charge of the motorhome:</t>
  </si>
  <si>
    <t>Person to contact in case of emergency during the race:</t>
  </si>
  <si>
    <t>Phone number (during the race):</t>
  </si>
  <si>
    <t>MOTORHOME INFORMATION</t>
  </si>
  <si>
    <t>The motorhome is the team/driver's property:</t>
  </si>
  <si>
    <t>YES</t>
  </si>
  <si>
    <t>NO</t>
  </si>
  <si>
    <t>The motorhome is rented:</t>
  </si>
  <si>
    <t xml:space="preserve">YES </t>
  </si>
  <si>
    <t>Official Supplier:</t>
  </si>
  <si>
    <t>Information about the renter :</t>
  </si>
  <si>
    <t>Compagny name:</t>
  </si>
  <si>
    <t>Contact:</t>
  </si>
  <si>
    <t>Address:</t>
  </si>
  <si>
    <t>Phone:</t>
  </si>
  <si>
    <t>Email:</t>
  </si>
  <si>
    <t xml:space="preserve">If you rent the motorhome, will/did you forward the pass to the renter? </t>
  </si>
  <si>
    <t>Size of the motorhome:</t>
  </si>
  <si>
    <t>Length:</t>
  </si>
  <si>
    <t>m</t>
  </si>
  <si>
    <t>Wide:</t>
  </si>
  <si>
    <t>Registration plate:</t>
  </si>
  <si>
    <t>Estimated date of arrival*:</t>
  </si>
  <si>
    <t>Date:</t>
  </si>
  <si>
    <t>Name &amp; Signature:</t>
  </si>
  <si>
    <t>Electrical and water access to be shared between all the motorhomes</t>
  </si>
  <si>
    <r>
      <t xml:space="preserve">Pack Entrée Semaine 09/06 + 11-16/06 + Tribune / </t>
    </r>
    <r>
      <rPr>
        <b/>
        <sz val="10"/>
        <color rgb="FF0070C0"/>
        <rFont val="DINOT-Regular"/>
        <family val="3"/>
      </rPr>
      <t>Pack Week Entrance 09/06 - 11-16/06 + Seats</t>
    </r>
    <r>
      <rPr>
        <b/>
        <sz val="10"/>
        <color rgb="FFCC0000"/>
        <rFont val="DINOT-Regular"/>
        <family val="3"/>
      </rPr>
      <t xml:space="preserve"> </t>
    </r>
    <r>
      <rPr>
        <i/>
        <sz val="9"/>
        <color rgb="FFCC0000"/>
        <rFont val="DINOT-Regular"/>
        <family val="3"/>
      </rPr>
      <t>Selon disponibilité/Pending on availability</t>
    </r>
  </si>
  <si>
    <r>
      <t xml:space="preserve">Pack Entrée Week-End 15-16/06  + Tribune / </t>
    </r>
    <r>
      <rPr>
        <b/>
        <sz val="10"/>
        <color rgb="FF0070C0"/>
        <rFont val="DINOT-Regular"/>
        <family val="3"/>
      </rPr>
      <t>Pack</t>
    </r>
    <r>
      <rPr>
        <b/>
        <sz val="10"/>
        <color indexed="8"/>
        <rFont val="DINOT-Regular"/>
        <family val="3"/>
      </rPr>
      <t xml:space="preserve"> </t>
    </r>
    <r>
      <rPr>
        <b/>
        <sz val="10"/>
        <color rgb="FF0070C0"/>
        <rFont val="DINOT-Regular"/>
        <family val="3"/>
      </rPr>
      <t xml:space="preserve">Weekend Entrance 15-16/06 + Seats </t>
    </r>
    <r>
      <rPr>
        <b/>
        <sz val="10"/>
        <color indexed="8"/>
        <rFont val="DINOT-Regular"/>
        <family val="3"/>
      </rPr>
      <t xml:space="preserve"> 
</t>
    </r>
    <r>
      <rPr>
        <i/>
        <sz val="9"/>
        <color rgb="FFCC0000"/>
        <rFont val="DINOT-Regular"/>
        <family val="3"/>
      </rPr>
      <t>Selon disponibilité/Pending on availability</t>
    </r>
  </si>
  <si>
    <r>
      <t xml:space="preserve">Carte Paddock / </t>
    </r>
    <r>
      <rPr>
        <b/>
        <sz val="10"/>
        <color rgb="FF0070C0"/>
        <rFont val="DINOT-Regular"/>
        <family val="3"/>
      </rPr>
      <t>Paddock Pass</t>
    </r>
  </si>
  <si>
    <t>*from Monday 10/06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</si>
</sst>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€-1809]#,##0"/>
    <numFmt numFmtId="165" formatCode="#,##0.00\ &quot;€&quot;"/>
    <numFmt numFmtId="166" formatCode="[$-40C]d\-mmm\-yy;@"/>
    <numFmt numFmtId="167" formatCode="0#&quot; &quot;##&quot; &quot;##&quot; &quot;##&quot; &quot;##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DINOT-Regular"/>
      <family val="3"/>
    </font>
    <font>
      <sz val="11"/>
      <color rgb="FF0070C0"/>
      <name val="DINOT-Regular"/>
      <family val="3"/>
    </font>
    <font>
      <sz val="10"/>
      <name val="DINOT-Regular"/>
      <family val="3"/>
    </font>
    <font>
      <b/>
      <sz val="8"/>
      <color indexed="8"/>
      <name val="DINOT-Regular"/>
      <family val="3"/>
    </font>
    <font>
      <sz val="10"/>
      <color indexed="8"/>
      <name val="DINOT-Regular"/>
      <family val="3"/>
    </font>
    <font>
      <b/>
      <sz val="11"/>
      <color indexed="10"/>
      <name val="DINOT-Regular"/>
      <family val="3"/>
    </font>
    <font>
      <sz val="22"/>
      <name val="DINOT-Regular"/>
      <family val="3"/>
    </font>
    <font>
      <b/>
      <sz val="28"/>
      <name val="DINOT-Regular"/>
      <family val="3"/>
    </font>
    <font>
      <b/>
      <sz val="28"/>
      <color theme="4" tint="-0.249977111117893"/>
      <name val="DINOT-Regular"/>
      <family val="3"/>
    </font>
    <font>
      <b/>
      <sz val="12"/>
      <name val="DINOT-Regular"/>
      <family val="3"/>
    </font>
    <font>
      <b/>
      <sz val="12"/>
      <color theme="4" tint="-0.249977111117893"/>
      <name val="DINOT-Regular"/>
      <family val="3"/>
    </font>
    <font>
      <b/>
      <i/>
      <sz val="8"/>
      <color theme="4" tint="-0.249977111117893"/>
      <name val="DINOT-Regular"/>
      <family val="3"/>
    </font>
    <font>
      <sz val="8"/>
      <color indexed="8"/>
      <name val="DINOT-Regular"/>
      <family val="3"/>
    </font>
    <font>
      <sz val="12"/>
      <color indexed="8"/>
      <name val="DINOT-Regular"/>
      <family val="3"/>
    </font>
    <font>
      <b/>
      <i/>
      <sz val="8"/>
      <color indexed="8"/>
      <name val="DINOT-Regular"/>
      <family val="3"/>
    </font>
    <font>
      <sz val="8"/>
      <name val="DINOT-Regular"/>
      <family val="3"/>
    </font>
    <font>
      <b/>
      <sz val="8"/>
      <name val="DINOT-Regular"/>
      <family val="3"/>
    </font>
    <font>
      <b/>
      <sz val="8"/>
      <color theme="4" tint="-0.249977111117893"/>
      <name val="DINOT-Regular"/>
      <family val="3"/>
    </font>
    <font>
      <b/>
      <sz val="10"/>
      <color indexed="8"/>
      <name val="DINOT-Regular"/>
      <family val="3"/>
    </font>
    <font>
      <b/>
      <i/>
      <sz val="10"/>
      <color rgb="FF0070C0"/>
      <name val="DINOT-Regular"/>
      <family val="3"/>
    </font>
    <font>
      <b/>
      <sz val="10"/>
      <color rgb="FF0070C0"/>
      <name val="DINOT-Regular"/>
      <family val="3"/>
    </font>
    <font>
      <sz val="9"/>
      <color indexed="22"/>
      <name val="DINOT-Regular"/>
      <family val="3"/>
    </font>
    <font>
      <b/>
      <sz val="8"/>
      <color indexed="10"/>
      <name val="DINOT-Regular"/>
      <family val="3"/>
    </font>
    <font>
      <b/>
      <vertAlign val="superscript"/>
      <sz val="8"/>
      <color indexed="10"/>
      <name val="DINOT-Regular"/>
      <family val="3"/>
    </font>
    <font>
      <sz val="10"/>
      <color indexed="16"/>
      <name val="DINOT-Regular"/>
      <family val="3"/>
    </font>
    <font>
      <b/>
      <sz val="8"/>
      <color rgb="FFCC0000"/>
      <name val="DINOT-Regular"/>
      <family val="3"/>
    </font>
    <font>
      <b/>
      <vertAlign val="superscript"/>
      <sz val="8"/>
      <color rgb="FFCC0000"/>
      <name val="DINOT-Regular"/>
      <family val="3"/>
    </font>
    <font>
      <sz val="8"/>
      <color rgb="FF0070C0"/>
      <name val="DINOT-Regular"/>
      <family val="3"/>
    </font>
    <font>
      <i/>
      <sz val="8"/>
      <color theme="4" tint="-0.249977111117893"/>
      <name val="DINOT-Regular"/>
      <family val="3"/>
    </font>
    <font>
      <i/>
      <sz val="8"/>
      <color rgb="FF0070C0"/>
      <name val="DINOT-Regular"/>
      <family val="3"/>
    </font>
    <font>
      <sz val="7"/>
      <color indexed="8"/>
      <name val="DINOT-Regular"/>
      <family val="3"/>
    </font>
    <font>
      <sz val="7"/>
      <color rgb="FF0070C0"/>
      <name val="DINOT-Regular"/>
      <family val="3"/>
    </font>
    <font>
      <b/>
      <i/>
      <sz val="10"/>
      <color theme="4" tint="-0.249977111117893"/>
      <name val="DINOT-Regular"/>
      <family val="3"/>
    </font>
    <font>
      <b/>
      <sz val="10"/>
      <color theme="4" tint="-0.249977111117893"/>
      <name val="DINOT-Regular"/>
      <family val="3"/>
    </font>
    <font>
      <sz val="10"/>
      <color rgb="FF0070C0"/>
      <name val="DINOT-Regular"/>
      <family val="3"/>
    </font>
    <font>
      <b/>
      <sz val="11"/>
      <name val="DINOT-Regular"/>
      <family val="3"/>
    </font>
    <font>
      <b/>
      <i/>
      <sz val="11"/>
      <color theme="4" tint="-0.249977111117893"/>
      <name val="DINOT-Regular"/>
      <family val="3"/>
    </font>
    <font>
      <sz val="11"/>
      <name val="DINOT-Regular"/>
      <family val="3"/>
    </font>
    <font>
      <b/>
      <sz val="9"/>
      <name val="DINOT-Regular"/>
      <family val="3"/>
    </font>
    <font>
      <u/>
      <sz val="11"/>
      <color theme="10"/>
      <name val="DINOT-Regular"/>
      <family val="3"/>
    </font>
    <font>
      <b/>
      <i/>
      <sz val="9"/>
      <color rgb="FF000000"/>
      <name val="DINOT-Regular"/>
      <family val="3"/>
    </font>
    <font>
      <b/>
      <i/>
      <sz val="9"/>
      <color rgb="FF0070C0"/>
      <name val="DINOT-Regular"/>
      <family val="3"/>
    </font>
    <font>
      <i/>
      <sz val="8"/>
      <name val="DINOT-Regular"/>
      <family val="3"/>
    </font>
    <font>
      <i/>
      <sz val="8"/>
      <color rgb="FF000000"/>
      <name val="DINOT-Regular"/>
      <family val="3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rgb="FFCC0000"/>
      <name val="DINOT-Regular"/>
      <family val="3"/>
    </font>
    <font>
      <i/>
      <sz val="9"/>
      <color rgb="FFCC0000"/>
      <name val="DINOT-Regular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0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/>
      <right style="thin">
        <color indexed="64"/>
      </right>
      <top style="dashDotDot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hair">
        <color indexed="64"/>
      </bottom>
      <diagonal/>
    </border>
    <border>
      <left style="thin">
        <color indexed="64"/>
      </left>
      <right/>
      <top style="dashDotDot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DashDot">
        <color indexed="64"/>
      </top>
      <bottom/>
      <diagonal/>
    </border>
    <border>
      <left style="medium">
        <color indexed="64"/>
      </left>
      <right style="thin">
        <color indexed="64"/>
      </right>
      <top style="mediumDashDot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Dot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Dot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DashDot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">
        <color indexed="64"/>
      </top>
      <bottom/>
      <diagonal/>
    </border>
    <border>
      <left style="thin">
        <color indexed="64"/>
      </left>
      <right/>
      <top style="mediumDash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DashDot">
        <color indexed="64"/>
      </bottom>
      <diagonal/>
    </border>
    <border>
      <left/>
      <right style="medium">
        <color indexed="64"/>
      </right>
      <top style="hair">
        <color indexed="64"/>
      </top>
      <bottom style="mediumDashDot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dashDotDot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Dot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/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1">
    <xf numFmtId="0" fontId="0" fillId="0" borderId="0" xfId="0"/>
    <xf numFmtId="0" fontId="4" fillId="0" borderId="0" xfId="0" applyFont="1"/>
    <xf numFmtId="8" fontId="4" fillId="0" borderId="0" xfId="0" applyNumberFormat="1" applyFont="1"/>
    <xf numFmtId="2" fontId="6" fillId="0" borderId="0" xfId="2" applyNumberFormat="1" applyFont="1" applyAlignment="1">
      <alignment vertical="center"/>
    </xf>
    <xf numFmtId="2" fontId="7" fillId="0" borderId="0" xfId="2" applyNumberFormat="1" applyFont="1" applyAlignment="1">
      <alignment horizontal="right" vertical="center" wrapText="1"/>
    </xf>
    <xf numFmtId="2" fontId="8" fillId="0" borderId="0" xfId="2" applyNumberFormat="1" applyFont="1" applyAlignment="1">
      <alignment horizontal="left" vertical="center" wrapText="1"/>
    </xf>
    <xf numFmtId="2" fontId="9" fillId="0" borderId="0" xfId="2" applyNumberFormat="1" applyFont="1" applyAlignment="1">
      <alignment vertical="center" wrapText="1"/>
    </xf>
    <xf numFmtId="2" fontId="10" fillId="0" borderId="0" xfId="2" applyNumberFormat="1" applyFont="1" applyAlignment="1">
      <alignment vertical="center"/>
    </xf>
    <xf numFmtId="2" fontId="6" fillId="0" borderId="1" xfId="2" applyNumberFormat="1" applyFont="1" applyBorder="1" applyAlignment="1">
      <alignment vertical="center"/>
    </xf>
    <xf numFmtId="2" fontId="6" fillId="0" borderId="4" xfId="2" applyNumberFormat="1" applyFont="1" applyBorder="1" applyAlignment="1">
      <alignment vertical="center"/>
    </xf>
    <xf numFmtId="2" fontId="7" fillId="0" borderId="5" xfId="2" applyNumberFormat="1" applyFont="1" applyBorder="1" applyAlignment="1">
      <alignment horizontal="left" vertical="center" wrapText="1"/>
    </xf>
    <xf numFmtId="2" fontId="17" fillId="0" borderId="1" xfId="2" applyNumberFormat="1" applyFont="1" applyBorder="1" applyAlignment="1">
      <alignment horizontal="left" vertical="center" wrapText="1"/>
    </xf>
    <xf numFmtId="2" fontId="19" fillId="0" borderId="0" xfId="2" applyNumberFormat="1" applyFont="1" applyAlignment="1">
      <alignment vertical="center"/>
    </xf>
    <xf numFmtId="2" fontId="20" fillId="0" borderId="0" xfId="2" applyNumberFormat="1" applyFont="1" applyAlignment="1">
      <alignment horizontal="right" vertical="center"/>
    </xf>
    <xf numFmtId="2" fontId="16" fillId="0" borderId="17" xfId="2" applyNumberFormat="1" applyFont="1" applyBorder="1" applyAlignment="1">
      <alignment horizontal="left" vertical="center" wrapText="1"/>
    </xf>
    <xf numFmtId="2" fontId="16" fillId="0" borderId="18" xfId="2" applyNumberFormat="1" applyFont="1" applyBorder="1" applyAlignment="1">
      <alignment horizontal="left" vertical="center" wrapText="1"/>
    </xf>
    <xf numFmtId="2" fontId="17" fillId="0" borderId="19" xfId="2" applyNumberFormat="1" applyFont="1" applyBorder="1" applyAlignment="1">
      <alignment horizontal="left" vertical="center" wrapText="1"/>
    </xf>
    <xf numFmtId="2" fontId="17" fillId="0" borderId="0" xfId="2" applyNumberFormat="1" applyFont="1" applyAlignment="1">
      <alignment horizontal="left" vertical="center" wrapText="1"/>
    </xf>
    <xf numFmtId="2" fontId="22" fillId="2" borderId="20" xfId="2" applyNumberFormat="1" applyFont="1" applyFill="1" applyBorder="1" applyAlignment="1">
      <alignment horizontal="center" vertical="center" wrapText="1"/>
    </xf>
    <xf numFmtId="2" fontId="22" fillId="2" borderId="21" xfId="2" applyNumberFormat="1" applyFont="1" applyFill="1" applyBorder="1" applyAlignment="1">
      <alignment horizontal="center" vertical="center" wrapText="1"/>
    </xf>
    <xf numFmtId="2" fontId="22" fillId="2" borderId="22" xfId="2" applyNumberFormat="1" applyFont="1" applyFill="1" applyBorder="1" applyAlignment="1">
      <alignment horizontal="center" vertical="center" wrapText="1"/>
    </xf>
    <xf numFmtId="2" fontId="22" fillId="2" borderId="55" xfId="2" applyNumberFormat="1" applyFont="1" applyFill="1" applyBorder="1" applyAlignment="1">
      <alignment vertical="center" wrapText="1"/>
    </xf>
    <xf numFmtId="2" fontId="22" fillId="2" borderId="35" xfId="2" applyNumberFormat="1" applyFont="1" applyFill="1" applyBorder="1" applyAlignment="1">
      <alignment horizontal="center" vertical="center" wrapText="1"/>
    </xf>
    <xf numFmtId="2" fontId="22" fillId="2" borderId="23" xfId="2" applyNumberFormat="1" applyFont="1" applyFill="1" applyBorder="1" applyAlignment="1">
      <alignment horizontal="center" vertical="center" wrapText="1"/>
    </xf>
    <xf numFmtId="2" fontId="22" fillId="2" borderId="24" xfId="2" applyNumberFormat="1" applyFont="1" applyFill="1" applyBorder="1" applyAlignment="1">
      <alignment vertical="center" wrapText="1"/>
    </xf>
    <xf numFmtId="2" fontId="22" fillId="2" borderId="25" xfId="2" applyNumberFormat="1" applyFont="1" applyFill="1" applyBorder="1" applyAlignment="1">
      <alignment vertical="center" wrapText="1"/>
    </xf>
    <xf numFmtId="3" fontId="8" fillId="0" borderId="47" xfId="2" applyNumberFormat="1" applyFont="1" applyBorder="1" applyAlignment="1" applyProtection="1">
      <alignment horizontal="center" vertical="center" wrapText="1"/>
      <protection locked="0"/>
    </xf>
    <xf numFmtId="165" fontId="8" fillId="0" borderId="27" xfId="2" applyNumberFormat="1" applyFont="1" applyBorder="1" applyAlignment="1">
      <alignment horizontal="center" vertical="center" wrapText="1"/>
    </xf>
    <xf numFmtId="7" fontId="8" fillId="0" borderId="27" xfId="1" applyNumberFormat="1" applyFont="1" applyBorder="1" applyAlignment="1" applyProtection="1">
      <alignment horizontal="center" vertical="center" wrapText="1"/>
    </xf>
    <xf numFmtId="0" fontId="6" fillId="0" borderId="56" xfId="2" applyFont="1" applyBorder="1" applyAlignment="1" applyProtection="1">
      <alignment horizontal="center" vertical="center" wrapText="1"/>
      <protection locked="0"/>
    </xf>
    <xf numFmtId="3" fontId="8" fillId="0" borderId="29" xfId="2" applyNumberFormat="1" applyFont="1" applyBorder="1" applyAlignment="1" applyProtection="1">
      <alignment horizontal="center" vertical="center" wrapText="1"/>
      <protection locked="0"/>
    </xf>
    <xf numFmtId="7" fontId="8" fillId="0" borderId="29" xfId="1" applyNumberFormat="1" applyFont="1" applyBorder="1" applyAlignment="1" applyProtection="1">
      <alignment horizontal="center" vertical="center" wrapText="1"/>
    </xf>
    <xf numFmtId="0" fontId="6" fillId="0" borderId="50" xfId="2" applyFont="1" applyBorder="1" applyAlignment="1" applyProtection="1">
      <alignment horizontal="center" vertical="center" wrapText="1"/>
      <protection locked="0"/>
    </xf>
    <xf numFmtId="3" fontId="8" fillId="0" borderId="51" xfId="2" applyNumberFormat="1" applyFont="1" applyBorder="1" applyAlignment="1" applyProtection="1">
      <alignment horizontal="center" vertical="center" wrapText="1"/>
      <protection locked="0"/>
    </xf>
    <xf numFmtId="7" fontId="8" fillId="0" borderId="51" xfId="1" applyNumberFormat="1" applyFont="1" applyBorder="1" applyAlignment="1" applyProtection="1">
      <alignment horizontal="center" vertical="center" wrapText="1"/>
    </xf>
    <xf numFmtId="0" fontId="6" fillId="0" borderId="46" xfId="2" applyFont="1" applyBorder="1" applyAlignment="1" applyProtection="1">
      <alignment horizontal="center" vertical="center" wrapText="1"/>
      <protection locked="0"/>
    </xf>
    <xf numFmtId="0" fontId="6" fillId="0" borderId="15" xfId="2" applyFont="1" applyBorder="1" applyAlignment="1" applyProtection="1">
      <alignment horizontal="center" vertical="center" wrapText="1"/>
      <protection locked="0"/>
    </xf>
    <xf numFmtId="3" fontId="8" fillId="0" borderId="30" xfId="2" applyNumberFormat="1" applyFont="1" applyBorder="1" applyAlignment="1" applyProtection="1">
      <alignment horizontal="center" vertical="center" wrapText="1"/>
      <protection locked="0"/>
    </xf>
    <xf numFmtId="2" fontId="25" fillId="0" borderId="0" xfId="2" applyNumberFormat="1" applyFont="1" applyAlignment="1">
      <alignment horizontal="left" vertical="center" wrapText="1"/>
    </xf>
    <xf numFmtId="164" fontId="8" fillId="0" borderId="0" xfId="2" applyNumberFormat="1" applyFont="1" applyAlignment="1">
      <alignment horizontal="center" vertical="center" wrapText="1"/>
    </xf>
    <xf numFmtId="2" fontId="8" fillId="0" borderId="0" xfId="2" applyNumberFormat="1" applyFont="1" applyAlignment="1">
      <alignment horizontal="center" vertical="center" wrapText="1"/>
    </xf>
    <xf numFmtId="2" fontId="8" fillId="0" borderId="0" xfId="2" applyNumberFormat="1" applyFont="1" applyAlignment="1">
      <alignment horizontal="right" vertical="center" wrapText="1"/>
    </xf>
    <xf numFmtId="2" fontId="8" fillId="0" borderId="1" xfId="2" applyNumberFormat="1" applyFont="1" applyBorder="1" applyAlignment="1">
      <alignment horizontal="right" vertical="center" wrapText="1"/>
    </xf>
    <xf numFmtId="2" fontId="6" fillId="0" borderId="0" xfId="0" applyNumberFormat="1" applyFont="1" applyAlignment="1">
      <alignment vertical="center"/>
    </xf>
    <xf numFmtId="2" fontId="28" fillId="0" borderId="1" xfId="0" applyNumberFormat="1" applyFont="1" applyBorder="1" applyAlignment="1">
      <alignment horizontal="left" vertical="center" wrapText="1"/>
    </xf>
    <xf numFmtId="2" fontId="6" fillId="0" borderId="17" xfId="0" applyNumberFormat="1" applyFont="1" applyBorder="1" applyAlignment="1">
      <alignment vertical="center"/>
    </xf>
    <xf numFmtId="2" fontId="6" fillId="0" borderId="18" xfId="0" applyNumberFormat="1" applyFont="1" applyBorder="1" applyAlignment="1">
      <alignment vertical="center"/>
    </xf>
    <xf numFmtId="2" fontId="6" fillId="0" borderId="19" xfId="0" applyNumberFormat="1" applyFont="1" applyBorder="1" applyAlignment="1">
      <alignment vertical="center"/>
    </xf>
    <xf numFmtId="2" fontId="8" fillId="0" borderId="24" xfId="2" applyNumberFormat="1" applyFont="1" applyBorder="1" applyAlignment="1" applyProtection="1">
      <alignment horizontal="left" vertical="center" wrapText="1"/>
      <protection locked="0"/>
    </xf>
    <xf numFmtId="2" fontId="17" fillId="0" borderId="34" xfId="2" applyNumberFormat="1" applyFont="1" applyBorder="1" applyAlignment="1">
      <alignment vertical="center" wrapText="1"/>
    </xf>
    <xf numFmtId="7" fontId="8" fillId="0" borderId="25" xfId="1" quotePrefix="1" applyNumberFormat="1" applyFont="1" applyBorder="1" applyAlignment="1" applyProtection="1">
      <alignment horizontal="center" vertical="center" wrapText="1"/>
    </xf>
    <xf numFmtId="2" fontId="8" fillId="0" borderId="0" xfId="2" quotePrefix="1" applyNumberFormat="1" applyFont="1" applyAlignment="1">
      <alignment horizontal="center" vertical="center" wrapText="1"/>
    </xf>
    <xf numFmtId="2" fontId="8" fillId="0" borderId="0" xfId="2" applyNumberFormat="1" applyFont="1" applyAlignment="1">
      <alignment horizontal="left" vertical="center"/>
    </xf>
    <xf numFmtId="166" fontId="8" fillId="0" borderId="0" xfId="2" applyNumberFormat="1" applyFont="1" applyAlignment="1" applyProtection="1">
      <alignment horizontal="left" vertical="center"/>
      <protection locked="0"/>
    </xf>
    <xf numFmtId="166" fontId="6" fillId="0" borderId="0" xfId="2" applyNumberFormat="1" applyFont="1" applyAlignment="1" applyProtection="1">
      <alignment vertical="center"/>
      <protection locked="0"/>
    </xf>
    <xf numFmtId="2" fontId="42" fillId="0" borderId="0" xfId="2" applyNumberFormat="1" applyFont="1" applyAlignment="1">
      <alignment vertical="center"/>
    </xf>
    <xf numFmtId="0" fontId="6" fillId="0" borderId="8" xfId="2" applyFont="1" applyBorder="1" applyAlignment="1" applyProtection="1">
      <alignment horizontal="center" vertical="center" wrapText="1"/>
      <protection locked="0"/>
    </xf>
    <xf numFmtId="3" fontId="8" fillId="0" borderId="28" xfId="2" applyNumberFormat="1" applyFont="1" applyBorder="1" applyAlignment="1" applyProtection="1">
      <alignment horizontal="center" vertical="center" wrapText="1"/>
      <protection locked="0"/>
    </xf>
    <xf numFmtId="7" fontId="8" fillId="0" borderId="57" xfId="1" applyNumberFormat="1" applyFont="1" applyBorder="1" applyAlignment="1" applyProtection="1">
      <alignment horizontal="center" vertical="center" wrapText="1"/>
    </xf>
    <xf numFmtId="0" fontId="6" fillId="0" borderId="59" xfId="2" applyFont="1" applyBorder="1" applyAlignment="1" applyProtection="1">
      <alignment horizontal="center" vertical="center" wrapText="1"/>
      <protection locked="0"/>
    </xf>
    <xf numFmtId="3" fontId="8" fillId="0" borderId="60" xfId="2" applyNumberFormat="1" applyFont="1" applyBorder="1" applyAlignment="1" applyProtection="1">
      <alignment horizontal="center" vertical="center" wrapText="1"/>
      <protection locked="0"/>
    </xf>
    <xf numFmtId="7" fontId="8" fillId="0" borderId="60" xfId="1" applyNumberFormat="1" applyFont="1" applyBorder="1" applyAlignment="1" applyProtection="1">
      <alignment horizontal="center" vertical="center" wrapText="1"/>
    </xf>
    <xf numFmtId="0" fontId="6" fillId="0" borderId="62" xfId="2" applyFont="1" applyBorder="1" applyAlignment="1" applyProtection="1">
      <alignment horizontal="center" vertical="center" wrapText="1"/>
      <protection locked="0"/>
    </xf>
    <xf numFmtId="0" fontId="6" fillId="0" borderId="64" xfId="2" applyFont="1" applyBorder="1" applyAlignment="1" applyProtection="1">
      <alignment horizontal="center" vertical="center" wrapText="1"/>
      <protection locked="0"/>
    </xf>
    <xf numFmtId="3" fontId="8" fillId="0" borderId="65" xfId="2" applyNumberFormat="1" applyFont="1" applyBorder="1" applyAlignment="1" applyProtection="1">
      <alignment horizontal="center" vertical="center" wrapText="1"/>
      <protection locked="0"/>
    </xf>
    <xf numFmtId="2" fontId="7" fillId="0" borderId="5" xfId="2" applyNumberFormat="1" applyFont="1" applyBorder="1" applyAlignment="1">
      <alignment horizontal="right" vertical="center" wrapText="1"/>
    </xf>
    <xf numFmtId="2" fontId="16" fillId="0" borderId="0" xfId="2" applyNumberFormat="1" applyFont="1" applyAlignment="1">
      <alignment horizontal="right" vertical="center" wrapText="1"/>
    </xf>
    <xf numFmtId="2" fontId="19" fillId="0" borderId="0" xfId="2" applyNumberFormat="1" applyFont="1" applyAlignment="1">
      <alignment horizontal="right" vertical="center"/>
    </xf>
    <xf numFmtId="2" fontId="20" fillId="0" borderId="5" xfId="2" applyNumberFormat="1" applyFont="1" applyBorder="1" applyAlignment="1">
      <alignment horizontal="right" vertical="center"/>
    </xf>
    <xf numFmtId="0" fontId="6" fillId="0" borderId="67" xfId="2" applyFont="1" applyBorder="1" applyAlignment="1" applyProtection="1">
      <alignment horizontal="center" vertical="center" wrapText="1"/>
      <protection locked="0"/>
    </xf>
    <xf numFmtId="3" fontId="8" fillId="0" borderId="23" xfId="2" applyNumberFormat="1" applyFont="1" applyBorder="1" applyAlignment="1" applyProtection="1">
      <alignment horizontal="center" vertical="center" wrapText="1"/>
      <protection locked="0"/>
    </xf>
    <xf numFmtId="0" fontId="6" fillId="0" borderId="68" xfId="2" applyFont="1" applyBorder="1" applyAlignment="1" applyProtection="1">
      <alignment horizontal="center" vertical="center" wrapText="1"/>
      <protection locked="0"/>
    </xf>
    <xf numFmtId="3" fontId="8" fillId="0" borderId="27" xfId="2" applyNumberFormat="1" applyFont="1" applyBorder="1" applyAlignment="1" applyProtection="1">
      <alignment horizontal="center" vertical="center" wrapText="1"/>
      <protection locked="0"/>
    </xf>
    <xf numFmtId="7" fontId="8" fillId="0" borderId="23" xfId="1" applyNumberFormat="1" applyFont="1" applyBorder="1" applyAlignment="1" applyProtection="1">
      <alignment horizontal="center" vertical="center" wrapText="1"/>
    </xf>
    <xf numFmtId="165" fontId="8" fillId="0" borderId="35" xfId="2" applyNumberFormat="1" applyFont="1" applyBorder="1" applyAlignment="1">
      <alignment horizontal="center" vertical="center" wrapText="1"/>
    </xf>
    <xf numFmtId="165" fontId="8" fillId="0" borderId="70" xfId="2" applyNumberFormat="1" applyFont="1" applyBorder="1" applyAlignment="1">
      <alignment horizontal="center" vertical="center" wrapText="1"/>
    </xf>
    <xf numFmtId="165" fontId="8" fillId="0" borderId="71" xfId="2" applyNumberFormat="1" applyFont="1" applyBorder="1" applyAlignment="1">
      <alignment horizontal="center" vertical="center" wrapText="1"/>
    </xf>
    <xf numFmtId="165" fontId="8" fillId="0" borderId="72" xfId="2" applyNumberFormat="1" applyFont="1" applyBorder="1" applyAlignment="1">
      <alignment horizontal="center" vertical="center" wrapText="1"/>
    </xf>
    <xf numFmtId="165" fontId="8" fillId="0" borderId="50" xfId="2" applyNumberFormat="1" applyFont="1" applyBorder="1" applyAlignment="1">
      <alignment horizontal="center" vertical="center" wrapText="1"/>
    </xf>
    <xf numFmtId="165" fontId="8" fillId="0" borderId="59" xfId="2" applyNumberFormat="1" applyFont="1" applyBorder="1" applyAlignment="1">
      <alignment horizontal="center" vertical="center" wrapText="1"/>
    </xf>
    <xf numFmtId="165" fontId="8" fillId="0" borderId="74" xfId="2" applyNumberFormat="1" applyFont="1" applyBorder="1" applyAlignment="1">
      <alignment horizontal="center" vertical="center" wrapText="1"/>
    </xf>
    <xf numFmtId="7" fontId="8" fillId="0" borderId="75" xfId="1" applyNumberFormat="1" applyFont="1" applyBorder="1" applyAlignment="1" applyProtection="1">
      <alignment horizontal="center" vertical="center" wrapText="1"/>
    </xf>
    <xf numFmtId="2" fontId="8" fillId="0" borderId="27" xfId="2" applyNumberFormat="1" applyFont="1" applyBorder="1" applyAlignment="1" applyProtection="1">
      <alignment horizontal="center" vertical="center" wrapText="1"/>
      <protection locked="0"/>
    </xf>
    <xf numFmtId="2" fontId="8" fillId="0" borderId="23" xfId="2" applyNumberFormat="1" applyFont="1" applyBorder="1" applyAlignment="1" applyProtection="1">
      <alignment horizontal="center" vertical="center" wrapText="1"/>
      <protection locked="0"/>
    </xf>
    <xf numFmtId="2" fontId="8" fillId="0" borderId="28" xfId="2" applyNumberFormat="1" applyFont="1" applyBorder="1" applyAlignment="1" applyProtection="1">
      <alignment horizontal="center" vertical="center" wrapText="1"/>
      <protection locked="0"/>
    </xf>
    <xf numFmtId="2" fontId="8" fillId="0" borderId="75" xfId="2" applyNumberFormat="1" applyFont="1" applyBorder="1" applyAlignment="1" applyProtection="1">
      <alignment horizontal="center" vertical="center" wrapText="1"/>
      <protection locked="0"/>
    </xf>
    <xf numFmtId="2" fontId="8" fillId="0" borderId="29" xfId="2" applyNumberFormat="1" applyFont="1" applyBorder="1" applyAlignment="1" applyProtection="1">
      <alignment horizontal="center" vertical="center" wrapText="1"/>
      <protection locked="0"/>
    </xf>
    <xf numFmtId="2" fontId="8" fillId="0" borderId="51" xfId="2" applyNumberFormat="1" applyFont="1" applyBorder="1" applyAlignment="1" applyProtection="1">
      <alignment horizontal="center" vertical="center" wrapText="1"/>
      <protection locked="0"/>
    </xf>
    <xf numFmtId="2" fontId="8" fillId="0" borderId="60" xfId="2" applyNumberFormat="1" applyFont="1" applyBorder="1" applyAlignment="1" applyProtection="1">
      <alignment horizontal="center" vertical="center" wrapText="1"/>
      <protection locked="0"/>
    </xf>
    <xf numFmtId="2" fontId="8" fillId="0" borderId="30" xfId="2" applyNumberFormat="1" applyFont="1" applyBorder="1" applyAlignment="1" applyProtection="1">
      <alignment horizontal="center" vertical="center" wrapText="1"/>
      <protection locked="0"/>
    </xf>
    <xf numFmtId="2" fontId="8" fillId="0" borderId="47" xfId="2" applyNumberFormat="1" applyFont="1" applyBorder="1" applyAlignment="1" applyProtection="1">
      <alignment horizontal="center" vertical="center" wrapText="1"/>
      <protection locked="0"/>
    </xf>
    <xf numFmtId="2" fontId="46" fillId="0" borderId="0" xfId="2" applyNumberFormat="1" applyFont="1" applyAlignment="1">
      <alignment horizontal="right"/>
    </xf>
    <xf numFmtId="2" fontId="22" fillId="2" borderId="23" xfId="2" applyNumberFormat="1" applyFont="1" applyFill="1" applyBorder="1" applyAlignment="1">
      <alignment vertical="center" wrapText="1"/>
    </xf>
    <xf numFmtId="2" fontId="22" fillId="2" borderId="69" xfId="2" applyNumberFormat="1" applyFont="1" applyFill="1" applyBorder="1" applyAlignment="1">
      <alignment vertical="center" wrapText="1"/>
    </xf>
    <xf numFmtId="2" fontId="22" fillId="2" borderId="4" xfId="2" applyNumberFormat="1" applyFont="1" applyFill="1" applyBorder="1" applyAlignment="1">
      <alignment vertical="center" wrapText="1"/>
    </xf>
    <xf numFmtId="2" fontId="22" fillId="2" borderId="78" xfId="2" applyNumberFormat="1" applyFont="1" applyFill="1" applyBorder="1" applyAlignment="1">
      <alignment vertical="center" wrapText="1"/>
    </xf>
    <xf numFmtId="2" fontId="22" fillId="2" borderId="87" xfId="2" applyNumberFormat="1" applyFont="1" applyFill="1" applyBorder="1" applyAlignment="1">
      <alignment horizontal="center" vertical="center" wrapText="1"/>
    </xf>
    <xf numFmtId="2" fontId="17" fillId="0" borderId="3" xfId="2" applyNumberFormat="1" applyFont="1" applyBorder="1" applyAlignment="1">
      <alignment vertical="center" wrapText="1"/>
    </xf>
    <xf numFmtId="2" fontId="17" fillId="0" borderId="3" xfId="2" applyNumberFormat="1" applyFont="1" applyBorder="1" applyAlignment="1">
      <alignment horizontal="center" vertical="center" wrapText="1"/>
    </xf>
    <xf numFmtId="2" fontId="17" fillId="0" borderId="4" xfId="2" applyNumberFormat="1" applyFont="1" applyBorder="1" applyAlignment="1">
      <alignment horizontal="center" vertical="center" wrapText="1"/>
    </xf>
    <xf numFmtId="2" fontId="8" fillId="2" borderId="35" xfId="2" applyNumberFormat="1" applyFont="1" applyFill="1" applyBorder="1" applyAlignment="1">
      <alignment horizontal="center" vertical="center" wrapText="1"/>
    </xf>
    <xf numFmtId="2" fontId="8" fillId="2" borderId="23" xfId="2" applyNumberFormat="1" applyFont="1" applyFill="1" applyBorder="1" applyAlignment="1">
      <alignment horizontal="center" vertical="center" wrapText="1"/>
    </xf>
    <xf numFmtId="2" fontId="8" fillId="2" borderId="87" xfId="2" applyNumberFormat="1" applyFont="1" applyFill="1" applyBorder="1" applyAlignment="1">
      <alignment horizontal="center" vertical="center" wrapText="1"/>
    </xf>
    <xf numFmtId="2" fontId="8" fillId="2" borderId="86" xfId="2" applyNumberFormat="1" applyFont="1" applyFill="1" applyBorder="1" applyAlignment="1">
      <alignment horizontal="center" vertical="center" wrapText="1"/>
    </xf>
    <xf numFmtId="2" fontId="8" fillId="2" borderId="67" xfId="2" applyNumberFormat="1" applyFont="1" applyFill="1" applyBorder="1" applyAlignment="1" applyProtection="1">
      <alignment horizontal="center" vertical="center" wrapText="1"/>
      <protection locked="0"/>
    </xf>
    <xf numFmtId="2" fontId="8" fillId="2" borderId="85" xfId="2" applyNumberFormat="1" applyFont="1" applyFill="1" applyBorder="1" applyAlignment="1" applyProtection="1">
      <alignment horizontal="center" vertical="center" wrapText="1"/>
      <protection locked="0"/>
    </xf>
    <xf numFmtId="2" fontId="22" fillId="2" borderId="20" xfId="2" applyNumberFormat="1" applyFont="1" applyFill="1" applyBorder="1" applyAlignment="1">
      <alignment horizontal="left" vertical="center" wrapText="1"/>
    </xf>
    <xf numFmtId="2" fontId="22" fillId="2" borderId="77" xfId="2" applyNumberFormat="1" applyFont="1" applyFill="1" applyBorder="1" applyAlignment="1">
      <alignment horizontal="left" vertical="center" wrapText="1"/>
    </xf>
    <xf numFmtId="2" fontId="22" fillId="2" borderId="88" xfId="2" applyNumberFormat="1" applyFont="1" applyFill="1" applyBorder="1" applyAlignment="1">
      <alignment horizontal="center" vertical="center" wrapText="1"/>
    </xf>
    <xf numFmtId="2" fontId="22" fillId="2" borderId="43" xfId="2" applyNumberFormat="1" applyFont="1" applyFill="1" applyBorder="1" applyAlignment="1">
      <alignment horizontal="center" vertical="center" wrapText="1"/>
    </xf>
    <xf numFmtId="2" fontId="8" fillId="0" borderId="79" xfId="2" applyNumberFormat="1" applyFont="1" applyBorder="1" applyAlignment="1" applyProtection="1">
      <alignment horizontal="center" vertical="center" wrapText="1"/>
      <protection locked="0"/>
    </xf>
    <xf numFmtId="2" fontId="8" fillId="0" borderId="80" xfId="2" applyNumberFormat="1" applyFont="1" applyBorder="1" applyAlignment="1" applyProtection="1">
      <alignment horizontal="center" vertical="center" wrapText="1"/>
      <protection locked="0"/>
    </xf>
    <xf numFmtId="2" fontId="8" fillId="0" borderId="73" xfId="2" applyNumberFormat="1" applyFont="1" applyBorder="1" applyAlignment="1" applyProtection="1">
      <alignment horizontal="center" vertical="center" wrapText="1"/>
      <protection locked="0"/>
    </xf>
    <xf numFmtId="2" fontId="8" fillId="0" borderId="81" xfId="2" applyNumberFormat="1" applyFont="1" applyBorder="1" applyAlignment="1" applyProtection="1">
      <alignment horizontal="center" vertical="center" wrapText="1"/>
      <protection locked="0"/>
    </xf>
    <xf numFmtId="2" fontId="8" fillId="0" borderId="82" xfId="2" applyNumberFormat="1" applyFont="1" applyBorder="1" applyAlignment="1" applyProtection="1">
      <alignment horizontal="center" vertical="center" wrapText="1"/>
      <protection locked="0"/>
    </xf>
    <xf numFmtId="2" fontId="8" fillId="0" borderId="83" xfId="2" applyNumberFormat="1" applyFont="1" applyBorder="1" applyAlignment="1" applyProtection="1">
      <alignment horizontal="center" vertical="center" wrapText="1"/>
      <protection locked="0"/>
    </xf>
    <xf numFmtId="2" fontId="11" fillId="0" borderId="0" xfId="2" applyNumberFormat="1" applyFont="1" applyAlignment="1">
      <alignment horizontal="center" vertical="center"/>
    </xf>
    <xf numFmtId="2" fontId="26" fillId="0" borderId="5" xfId="0" applyNumberFormat="1" applyFont="1" applyBorder="1" applyAlignment="1">
      <alignment horizontal="left" vertical="top" wrapText="1"/>
    </xf>
    <xf numFmtId="2" fontId="26" fillId="0" borderId="0" xfId="0" applyNumberFormat="1" applyFont="1" applyAlignment="1">
      <alignment horizontal="left" vertical="top" wrapText="1"/>
    </xf>
    <xf numFmtId="2" fontId="29" fillId="0" borderId="5" xfId="0" applyNumberFormat="1" applyFont="1" applyBorder="1" applyAlignment="1">
      <alignment horizontal="left" vertical="center" wrapText="1"/>
    </xf>
    <xf numFmtId="2" fontId="29" fillId="0" borderId="0" xfId="0" applyNumberFormat="1" applyFont="1" applyAlignment="1">
      <alignment horizontal="left" vertical="center" wrapText="1"/>
    </xf>
    <xf numFmtId="2" fontId="16" fillId="0" borderId="0" xfId="2" applyNumberFormat="1" applyFont="1" applyAlignment="1">
      <alignment horizontal="right" vertical="center" wrapText="1"/>
    </xf>
    <xf numFmtId="2" fontId="16" fillId="0" borderId="6" xfId="2" applyNumberFormat="1" applyFont="1" applyBorder="1" applyAlignment="1" applyProtection="1">
      <alignment horizontal="left" vertical="center" wrapText="1"/>
      <protection locked="0"/>
    </xf>
    <xf numFmtId="2" fontId="16" fillId="0" borderId="16" xfId="2" applyNumberFormat="1" applyFont="1" applyBorder="1" applyAlignment="1" applyProtection="1">
      <alignment horizontal="left" vertical="center" wrapText="1"/>
      <protection locked="0"/>
    </xf>
    <xf numFmtId="2" fontId="16" fillId="0" borderId="7" xfId="2" applyNumberFormat="1" applyFont="1" applyBorder="1" applyAlignment="1" applyProtection="1">
      <alignment horizontal="left" vertical="center" wrapText="1"/>
      <protection locked="0"/>
    </xf>
    <xf numFmtId="2" fontId="8" fillId="0" borderId="23" xfId="2" applyNumberFormat="1" applyFont="1" applyBorder="1" applyAlignment="1">
      <alignment horizontal="center" vertical="center" wrapText="1"/>
    </xf>
    <xf numFmtId="2" fontId="8" fillId="0" borderId="28" xfId="2" applyNumberFormat="1" applyFont="1" applyBorder="1" applyAlignment="1">
      <alignment horizontal="center" vertical="center" wrapText="1"/>
    </xf>
    <xf numFmtId="2" fontId="8" fillId="0" borderId="69" xfId="2" applyNumberFormat="1" applyFont="1" applyBorder="1" applyAlignment="1" applyProtection="1">
      <alignment horizontal="center" vertical="center" wrapText="1"/>
      <protection locked="0"/>
    </xf>
    <xf numFmtId="2" fontId="8" fillId="0" borderId="4" xfId="2" applyNumberFormat="1" applyFont="1" applyBorder="1" applyAlignment="1" applyProtection="1">
      <alignment horizontal="center" vertical="center" wrapText="1"/>
      <protection locked="0"/>
    </xf>
    <xf numFmtId="2" fontId="8" fillId="0" borderId="76" xfId="2" applyNumberFormat="1" applyFont="1" applyBorder="1" applyAlignment="1" applyProtection="1">
      <alignment horizontal="center" vertical="center" wrapText="1"/>
      <protection locked="0"/>
    </xf>
    <xf numFmtId="2" fontId="8" fillId="0" borderId="66" xfId="2" applyNumberFormat="1" applyFont="1" applyBorder="1" applyAlignment="1" applyProtection="1">
      <alignment horizontal="center" vertical="center" wrapText="1"/>
      <protection locked="0"/>
    </xf>
    <xf numFmtId="2" fontId="8" fillId="0" borderId="31" xfId="2" applyNumberFormat="1" applyFont="1" applyBorder="1" applyAlignment="1" applyProtection="1">
      <alignment horizontal="center" vertical="center" wrapText="1"/>
      <protection locked="0"/>
    </xf>
    <xf numFmtId="2" fontId="8" fillId="0" borderId="32" xfId="2" applyNumberFormat="1" applyFont="1" applyBorder="1" applyAlignment="1" applyProtection="1">
      <alignment horizontal="center" vertical="center" wrapText="1"/>
      <protection locked="0"/>
    </xf>
    <xf numFmtId="2" fontId="8" fillId="0" borderId="52" xfId="2" applyNumberFormat="1" applyFont="1" applyBorder="1" applyAlignment="1" applyProtection="1">
      <alignment horizontal="center" vertical="center" wrapText="1"/>
      <protection locked="0"/>
    </xf>
    <xf numFmtId="2" fontId="8" fillId="0" borderId="53" xfId="2" applyNumberFormat="1" applyFont="1" applyBorder="1" applyAlignment="1" applyProtection="1">
      <alignment horizontal="center" vertical="center" wrapText="1"/>
      <protection locked="0"/>
    </xf>
    <xf numFmtId="167" fontId="16" fillId="0" borderId="6" xfId="2" applyNumberFormat="1" applyFont="1" applyBorder="1" applyAlignment="1" applyProtection="1">
      <alignment horizontal="left" vertical="center" wrapText="1"/>
      <protection locked="0"/>
    </xf>
    <xf numFmtId="167" fontId="16" fillId="0" borderId="7" xfId="2" applyNumberFormat="1" applyFont="1" applyBorder="1" applyAlignment="1" applyProtection="1">
      <alignment horizontal="left" vertical="center" wrapText="1"/>
      <protection locked="0"/>
    </xf>
    <xf numFmtId="2" fontId="19" fillId="0" borderId="6" xfId="2" applyNumberFormat="1" applyFont="1" applyBorder="1" applyAlignment="1" applyProtection="1">
      <alignment horizontal="left" vertical="center" wrapText="1"/>
      <protection locked="0"/>
    </xf>
    <xf numFmtId="2" fontId="19" fillId="0" borderId="16" xfId="2" applyNumberFormat="1" applyFont="1" applyBorder="1" applyAlignment="1" applyProtection="1">
      <alignment horizontal="left" vertical="center" wrapText="1"/>
      <protection locked="0"/>
    </xf>
    <xf numFmtId="2" fontId="19" fillId="0" borderId="7" xfId="2" applyNumberFormat="1" applyFont="1" applyBorder="1" applyAlignment="1" applyProtection="1">
      <alignment horizontal="left" vertical="center" wrapText="1"/>
      <protection locked="0"/>
    </xf>
    <xf numFmtId="2" fontId="7" fillId="0" borderId="6" xfId="2" applyNumberFormat="1" applyFont="1" applyBorder="1" applyAlignment="1" applyProtection="1">
      <alignment horizontal="left" vertical="center" wrapText="1"/>
      <protection locked="0"/>
    </xf>
    <xf numFmtId="2" fontId="7" fillId="0" borderId="16" xfId="2" applyNumberFormat="1" applyFont="1" applyBorder="1" applyAlignment="1" applyProtection="1">
      <alignment horizontal="left" vertical="center" wrapText="1"/>
      <protection locked="0"/>
    </xf>
    <xf numFmtId="2" fontId="7" fillId="0" borderId="7" xfId="2" applyNumberFormat="1" applyFont="1" applyBorder="1" applyAlignment="1" applyProtection="1">
      <alignment horizontal="left" vertical="center" wrapText="1"/>
      <protection locked="0"/>
    </xf>
    <xf numFmtId="2" fontId="22" fillId="0" borderId="49" xfId="2" applyNumberFormat="1" applyFont="1" applyBorder="1" applyAlignment="1">
      <alignment horizontal="left" vertical="center" wrapText="1"/>
    </xf>
    <xf numFmtId="2" fontId="22" fillId="0" borderId="45" xfId="2" applyNumberFormat="1" applyFont="1" applyBorder="1" applyAlignment="1">
      <alignment horizontal="left" vertical="center" wrapText="1"/>
    </xf>
    <xf numFmtId="2" fontId="41" fillId="0" borderId="0" xfId="2" applyNumberFormat="1" applyFont="1" applyAlignment="1">
      <alignment horizontal="center" vertical="center"/>
    </xf>
    <xf numFmtId="2" fontId="43" fillId="0" borderId="0" xfId="3" applyNumberFormat="1" applyFont="1" applyAlignment="1" applyProtection="1">
      <alignment horizontal="center" vertical="center"/>
      <protection locked="0"/>
    </xf>
    <xf numFmtId="2" fontId="12" fillId="0" borderId="0" xfId="2" applyNumberFormat="1" applyFont="1" applyAlignment="1">
      <alignment horizontal="center" vertical="center"/>
    </xf>
    <xf numFmtId="2" fontId="13" fillId="0" borderId="2" xfId="2" applyNumberFormat="1" applyFont="1" applyBorder="1" applyAlignment="1">
      <alignment horizontal="center" vertical="center"/>
    </xf>
    <xf numFmtId="2" fontId="13" fillId="0" borderId="3" xfId="2" applyNumberFormat="1" applyFont="1" applyBorder="1" applyAlignment="1">
      <alignment horizontal="center" vertical="center"/>
    </xf>
    <xf numFmtId="2" fontId="7" fillId="0" borderId="8" xfId="2" applyNumberFormat="1" applyFont="1" applyBorder="1" applyAlignment="1">
      <alignment horizontal="right" vertical="center" wrapText="1"/>
    </xf>
    <xf numFmtId="2" fontId="16" fillId="0" borderId="9" xfId="2" applyNumberFormat="1" applyFont="1" applyBorder="1" applyAlignment="1" applyProtection="1">
      <alignment horizontal="center" vertical="center" wrapText="1"/>
      <protection locked="0"/>
    </xf>
    <xf numFmtId="2" fontId="16" fillId="0" borderId="10" xfId="2" applyNumberFormat="1" applyFont="1" applyBorder="1" applyAlignment="1" applyProtection="1">
      <alignment horizontal="center" vertical="center" wrapText="1"/>
      <protection locked="0"/>
    </xf>
    <xf numFmtId="2" fontId="16" fillId="0" borderId="11" xfId="2" applyNumberFormat="1" applyFont="1" applyBorder="1" applyAlignment="1" applyProtection="1">
      <alignment horizontal="center" vertical="center" wrapText="1"/>
      <protection locked="0"/>
    </xf>
    <xf numFmtId="2" fontId="16" fillId="0" borderId="12" xfId="2" applyNumberFormat="1" applyFont="1" applyBorder="1" applyAlignment="1" applyProtection="1">
      <alignment horizontal="center" vertical="center" wrapText="1"/>
      <protection locked="0"/>
    </xf>
    <xf numFmtId="2" fontId="16" fillId="0" borderId="0" xfId="2" applyNumberFormat="1" applyFont="1" applyAlignment="1" applyProtection="1">
      <alignment horizontal="center" vertical="center" wrapText="1"/>
      <protection locked="0"/>
    </xf>
    <xf numFmtId="2" fontId="16" fillId="0" borderId="8" xfId="2" applyNumberFormat="1" applyFont="1" applyBorder="1" applyAlignment="1" applyProtection="1">
      <alignment horizontal="center" vertical="center" wrapText="1"/>
      <protection locked="0"/>
    </xf>
    <xf numFmtId="2" fontId="16" fillId="0" borderId="13" xfId="2" applyNumberFormat="1" applyFont="1" applyBorder="1" applyAlignment="1" applyProtection="1">
      <alignment horizontal="center" vertical="center" wrapText="1"/>
      <protection locked="0"/>
    </xf>
    <xf numFmtId="2" fontId="16" fillId="0" borderId="14" xfId="2" applyNumberFormat="1" applyFont="1" applyBorder="1" applyAlignment="1" applyProtection="1">
      <alignment horizontal="center" vertical="center" wrapText="1"/>
      <protection locked="0"/>
    </xf>
    <xf numFmtId="2" fontId="16" fillId="0" borderId="15" xfId="2" applyNumberFormat="1" applyFont="1" applyBorder="1" applyAlignment="1" applyProtection="1">
      <alignment horizontal="center" vertical="center" wrapText="1"/>
      <protection locked="0"/>
    </xf>
    <xf numFmtId="49" fontId="16" fillId="0" borderId="6" xfId="2" applyNumberFormat="1" applyFont="1" applyBorder="1" applyAlignment="1" applyProtection="1">
      <alignment horizontal="left" vertical="center" wrapText="1"/>
      <protection locked="0"/>
    </xf>
    <xf numFmtId="49" fontId="16" fillId="0" borderId="16" xfId="2" applyNumberFormat="1" applyFont="1" applyBorder="1" applyAlignment="1" applyProtection="1">
      <alignment horizontal="left" vertical="center" wrapText="1"/>
      <protection locked="0"/>
    </xf>
    <xf numFmtId="49" fontId="16" fillId="0" borderId="7" xfId="2" applyNumberFormat="1" applyFont="1" applyBorder="1" applyAlignment="1" applyProtection="1">
      <alignment horizontal="left" vertical="center" wrapText="1"/>
      <protection locked="0"/>
    </xf>
    <xf numFmtId="2" fontId="22" fillId="0" borderId="20" xfId="2" applyNumberFormat="1" applyFont="1" applyBorder="1" applyAlignment="1">
      <alignment horizontal="left" vertical="center" wrapText="1"/>
    </xf>
    <xf numFmtId="2" fontId="22" fillId="0" borderId="63" xfId="2" applyNumberFormat="1" applyFont="1" applyBorder="1" applyAlignment="1">
      <alignment horizontal="left" vertical="center" wrapText="1"/>
    </xf>
    <xf numFmtId="2" fontId="22" fillId="0" borderId="48" xfId="2" applyNumberFormat="1" applyFont="1" applyBorder="1" applyAlignment="1">
      <alignment horizontal="left" vertical="center" wrapText="1"/>
    </xf>
    <xf numFmtId="2" fontId="16" fillId="0" borderId="33" xfId="2" applyNumberFormat="1" applyFont="1" applyBorder="1" applyAlignment="1">
      <alignment horizontal="left" vertical="center" wrapText="1"/>
    </xf>
    <xf numFmtId="2" fontId="16" fillId="0" borderId="34" xfId="2" applyNumberFormat="1" applyFont="1" applyBorder="1" applyAlignment="1">
      <alignment horizontal="left" vertical="center" wrapText="1"/>
    </xf>
    <xf numFmtId="2" fontId="22" fillId="0" borderId="33" xfId="2" applyNumberFormat="1" applyFont="1" applyBorder="1" applyAlignment="1">
      <alignment horizontal="right" vertical="center" wrapText="1"/>
    </xf>
    <xf numFmtId="2" fontId="22" fillId="0" borderId="34" xfId="2" applyNumberFormat="1" applyFont="1" applyBorder="1" applyAlignment="1">
      <alignment horizontal="right" vertical="center" wrapText="1"/>
    </xf>
    <xf numFmtId="2" fontId="22" fillId="0" borderId="44" xfId="2" applyNumberFormat="1" applyFont="1" applyBorder="1" applyAlignment="1">
      <alignment horizontal="right" vertical="center" wrapText="1"/>
    </xf>
    <xf numFmtId="2" fontId="39" fillId="0" borderId="0" xfId="2" applyNumberFormat="1" applyFont="1" applyAlignment="1">
      <alignment horizontal="center" vertical="center"/>
    </xf>
    <xf numFmtId="2" fontId="16" fillId="0" borderId="2" xfId="2" applyNumberFormat="1" applyFont="1" applyBorder="1" applyAlignment="1">
      <alignment horizontal="left" vertical="center" wrapText="1"/>
    </xf>
    <xf numFmtId="2" fontId="17" fillId="0" borderId="3" xfId="2" applyNumberFormat="1" applyFont="1" applyBorder="1" applyAlignment="1">
      <alignment horizontal="left" vertical="center" wrapText="1"/>
    </xf>
    <xf numFmtId="2" fontId="17" fillId="0" borderId="35" xfId="2" applyNumberFormat="1" applyFont="1" applyBorder="1" applyAlignment="1">
      <alignment horizontal="left" vertical="center" wrapText="1"/>
    </xf>
    <xf numFmtId="2" fontId="17" fillId="0" borderId="5" xfId="2" applyNumberFormat="1" applyFont="1" applyBorder="1" applyAlignment="1">
      <alignment horizontal="left" vertical="center" wrapText="1"/>
    </xf>
    <xf numFmtId="2" fontId="17" fillId="0" borderId="0" xfId="2" applyNumberFormat="1" applyFont="1" applyAlignment="1">
      <alignment horizontal="left" vertical="center" wrapText="1"/>
    </xf>
    <xf numFmtId="2" fontId="17" fillId="0" borderId="8" xfId="2" applyNumberFormat="1" applyFont="1" applyBorder="1" applyAlignment="1">
      <alignment horizontal="left" vertical="center" wrapText="1"/>
    </xf>
    <xf numFmtId="2" fontId="17" fillId="0" borderId="17" xfId="2" applyNumberFormat="1" applyFont="1" applyBorder="1" applyAlignment="1">
      <alignment horizontal="left" vertical="center" wrapText="1"/>
    </xf>
    <xf numFmtId="2" fontId="17" fillId="0" borderId="18" xfId="2" applyNumberFormat="1" applyFont="1" applyBorder="1" applyAlignment="1">
      <alignment horizontal="left" vertical="center" wrapText="1"/>
    </xf>
    <xf numFmtId="2" fontId="17" fillId="0" borderId="40" xfId="2" applyNumberFormat="1" applyFont="1" applyBorder="1" applyAlignment="1">
      <alignment horizontal="left" vertical="center" wrapText="1"/>
    </xf>
    <xf numFmtId="7" fontId="8" fillId="0" borderId="4" xfId="1" applyNumberFormat="1" applyFont="1" applyBorder="1" applyAlignment="1" applyProtection="1">
      <alignment horizontal="center" vertical="center" wrapText="1"/>
      <protection locked="0"/>
    </xf>
    <xf numFmtId="7" fontId="8" fillId="0" borderId="1" xfId="1" applyNumberFormat="1" applyFont="1" applyBorder="1" applyAlignment="1" applyProtection="1">
      <alignment horizontal="center" vertical="center" wrapText="1"/>
      <protection locked="0"/>
    </xf>
    <xf numFmtId="7" fontId="8" fillId="0" borderId="19" xfId="1" applyNumberFormat="1" applyFont="1" applyBorder="1" applyAlignment="1" applyProtection="1">
      <alignment horizontal="center" vertical="center" wrapText="1"/>
      <protection locked="0"/>
    </xf>
    <xf numFmtId="2" fontId="16" fillId="0" borderId="36" xfId="2" applyNumberFormat="1" applyFont="1" applyBorder="1" applyAlignment="1">
      <alignment horizontal="left" vertical="center" wrapText="1"/>
    </xf>
    <xf numFmtId="2" fontId="16" fillId="0" borderId="37" xfId="2" applyNumberFormat="1" applyFont="1" applyBorder="1" applyAlignment="1">
      <alignment horizontal="left" vertical="center" wrapText="1"/>
    </xf>
    <xf numFmtId="2" fontId="16" fillId="0" borderId="26" xfId="2" applyNumberFormat="1" applyFont="1" applyBorder="1" applyAlignment="1">
      <alignment horizontal="left" vertical="center" wrapText="1"/>
    </xf>
    <xf numFmtId="2" fontId="16" fillId="0" borderId="41" xfId="2" applyNumberFormat="1" applyFont="1" applyBorder="1" applyAlignment="1">
      <alignment horizontal="left" vertical="center" wrapText="1"/>
    </xf>
    <xf numFmtId="2" fontId="16" fillId="0" borderId="42" xfId="2" applyNumberFormat="1" applyFont="1" applyBorder="1" applyAlignment="1">
      <alignment horizontal="left" vertical="center" wrapText="1"/>
    </xf>
    <xf numFmtId="2" fontId="16" fillId="0" borderId="43" xfId="2" applyNumberFormat="1" applyFont="1" applyBorder="1" applyAlignment="1">
      <alignment horizontal="left" vertical="center" wrapText="1"/>
    </xf>
    <xf numFmtId="2" fontId="22" fillId="0" borderId="58" xfId="2" applyNumberFormat="1" applyFont="1" applyBorder="1" applyAlignment="1">
      <alignment horizontal="left" vertical="center" wrapText="1"/>
    </xf>
    <xf numFmtId="2" fontId="8" fillId="0" borderId="61" xfId="2" applyNumberFormat="1" applyFont="1" applyBorder="1" applyAlignment="1" applyProtection="1">
      <alignment horizontal="center" vertical="center" wrapText="1"/>
      <protection locked="0"/>
    </xf>
    <xf numFmtId="2" fontId="8" fillId="0" borderId="84" xfId="2" applyNumberFormat="1" applyFont="1" applyBorder="1" applyAlignment="1" applyProtection="1">
      <alignment horizontal="center" vertical="center" wrapText="1"/>
      <protection locked="0"/>
    </xf>
    <xf numFmtId="2" fontId="8" fillId="0" borderId="13" xfId="2" applyNumberFormat="1" applyFont="1" applyBorder="1" applyAlignment="1" applyProtection="1">
      <alignment horizontal="center" vertical="center" wrapText="1"/>
      <protection locked="0"/>
    </xf>
    <xf numFmtId="2" fontId="8" fillId="0" borderId="54" xfId="2" applyNumberFormat="1" applyFont="1" applyBorder="1" applyAlignment="1" applyProtection="1">
      <alignment horizontal="center" vertical="center" wrapText="1"/>
      <protection locked="0"/>
    </xf>
    <xf numFmtId="2" fontId="8" fillId="0" borderId="27" xfId="2" applyNumberFormat="1" applyFont="1" applyBorder="1" applyAlignment="1" applyProtection="1">
      <alignment horizontal="center" vertical="center" wrapText="1"/>
      <protection locked="0"/>
    </xf>
    <xf numFmtId="2" fontId="17" fillId="0" borderId="34" xfId="2" applyNumberFormat="1" applyFont="1" applyBorder="1" applyAlignment="1">
      <alignment horizontal="center" vertical="center" wrapText="1"/>
    </xf>
    <xf numFmtId="2" fontId="17" fillId="0" borderId="25" xfId="2" applyNumberFormat="1" applyFont="1" applyBorder="1" applyAlignment="1">
      <alignment horizontal="center" vertical="center" wrapText="1"/>
    </xf>
    <xf numFmtId="2" fontId="16" fillId="0" borderId="38" xfId="2" applyNumberFormat="1" applyFont="1" applyBorder="1" applyAlignment="1">
      <alignment horizontal="left" vertical="center" wrapText="1"/>
    </xf>
    <xf numFmtId="2" fontId="16" fillId="0" borderId="39" xfId="2" applyNumberFormat="1" applyFont="1" applyBorder="1" applyAlignment="1">
      <alignment horizontal="left" vertical="center" wrapText="1"/>
    </xf>
    <xf numFmtId="2" fontId="16" fillId="0" borderId="81" xfId="2" applyNumberFormat="1" applyFont="1" applyBorder="1" applyAlignment="1">
      <alignment horizontal="left" vertical="center" wrapText="1"/>
    </xf>
    <xf numFmtId="0" fontId="50" fillId="0" borderId="0" xfId="0" applyFont="1"/>
    <xf numFmtId="0" fontId="50" fillId="0" borderId="0" xfId="0" applyFont="1" applyAlignment="1">
      <alignment horizontal="center"/>
    </xf>
    <xf numFmtId="0" fontId="48" fillId="0" borderId="0" xfId="0" applyFont="1" applyAlignment="1">
      <alignment vertical="top"/>
    </xf>
    <xf numFmtId="0" fontId="51" fillId="0" borderId="0" xfId="0" applyFont="1" applyAlignment="1">
      <alignment vertical="top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top"/>
    </xf>
    <xf numFmtId="0" fontId="49" fillId="3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53" fillId="0" borderId="0" xfId="0" applyFont="1"/>
    <xf numFmtId="0" fontId="0" fillId="0" borderId="0" xfId="0" applyAlignment="1">
      <alignment vertical="center"/>
    </xf>
    <xf numFmtId="0" fontId="54" fillId="0" borderId="0" xfId="0" applyFont="1"/>
    <xf numFmtId="0" fontId="55" fillId="0" borderId="0" xfId="0" applyFont="1"/>
    <xf numFmtId="0" fontId="6" fillId="0" borderId="90" xfId="2" applyFont="1" applyBorder="1" applyAlignment="1" applyProtection="1">
      <alignment horizontal="center" vertical="center" wrapText="1"/>
      <protection locked="0"/>
    </xf>
    <xf numFmtId="3" fontId="8" fillId="0" borderId="57" xfId="2" applyNumberFormat="1" applyFont="1" applyBorder="1" applyAlignment="1" applyProtection="1">
      <alignment horizontal="center" vertical="center" wrapText="1"/>
      <protection locked="0"/>
    </xf>
    <xf numFmtId="2" fontId="8" fillId="0" borderId="57" xfId="2" applyNumberFormat="1" applyFont="1" applyBorder="1" applyAlignment="1" applyProtection="1">
      <alignment horizontal="center" vertical="center" wrapText="1"/>
      <protection locked="0"/>
    </xf>
    <xf numFmtId="2" fontId="8" fillId="0" borderId="57" xfId="2" applyNumberFormat="1" applyFont="1" applyBorder="1" applyAlignment="1" applyProtection="1">
      <alignment horizontal="center" vertical="center" wrapText="1"/>
      <protection locked="0"/>
    </xf>
    <xf numFmtId="0" fontId="6" fillId="0" borderId="92" xfId="2" applyFont="1" applyBorder="1" applyAlignment="1" applyProtection="1">
      <alignment horizontal="center" vertical="center" wrapText="1"/>
      <protection locked="0"/>
    </xf>
    <xf numFmtId="3" fontId="8" fillId="0" borderId="93" xfId="2" applyNumberFormat="1" applyFont="1" applyBorder="1" applyAlignment="1" applyProtection="1">
      <alignment horizontal="center" vertical="center" wrapText="1"/>
      <protection locked="0"/>
    </xf>
    <xf numFmtId="0" fontId="6" fillId="0" borderId="94" xfId="2" applyFont="1" applyBorder="1" applyAlignment="1" applyProtection="1">
      <alignment horizontal="center" vertical="center" wrapText="1"/>
      <protection locked="0"/>
    </xf>
    <xf numFmtId="3" fontId="8" fillId="0" borderId="95" xfId="2" applyNumberFormat="1" applyFont="1" applyBorder="1" applyAlignment="1" applyProtection="1">
      <alignment horizontal="center" vertical="center" wrapText="1"/>
      <protection locked="0"/>
    </xf>
    <xf numFmtId="165" fontId="8" fillId="0" borderId="96" xfId="2" applyNumberFormat="1" applyFont="1" applyBorder="1" applyAlignment="1">
      <alignment horizontal="center" vertical="center" wrapText="1"/>
    </xf>
    <xf numFmtId="7" fontId="8" fillId="0" borderId="93" xfId="1" applyNumberFormat="1" applyFont="1" applyBorder="1" applyAlignment="1" applyProtection="1">
      <alignment horizontal="center" vertical="center" wrapText="1"/>
    </xf>
    <xf numFmtId="2" fontId="8" fillId="0" borderId="93" xfId="2" applyNumberFormat="1" applyFont="1" applyBorder="1" applyAlignment="1" applyProtection="1">
      <alignment horizontal="center" vertical="center" wrapText="1"/>
      <protection locked="0"/>
    </xf>
    <xf numFmtId="2" fontId="8" fillId="0" borderId="93" xfId="2" applyNumberFormat="1" applyFont="1" applyBorder="1" applyAlignment="1" applyProtection="1">
      <alignment horizontal="center" vertical="center" wrapText="1"/>
      <protection locked="0"/>
    </xf>
    <xf numFmtId="165" fontId="8" fillId="0" borderId="97" xfId="2" applyNumberFormat="1" applyFont="1" applyBorder="1" applyAlignment="1">
      <alignment horizontal="center" vertical="center" wrapText="1"/>
    </xf>
    <xf numFmtId="7" fontId="8" fillId="0" borderId="98" xfId="1" applyNumberFormat="1" applyFont="1" applyBorder="1" applyAlignment="1" applyProtection="1">
      <alignment horizontal="center" vertical="center" wrapText="1"/>
    </xf>
    <xf numFmtId="2" fontId="8" fillId="0" borderId="95" xfId="2" applyNumberFormat="1" applyFont="1" applyBorder="1" applyAlignment="1" applyProtection="1">
      <alignment horizontal="center" vertical="center" wrapText="1"/>
      <protection locked="0"/>
    </xf>
    <xf numFmtId="2" fontId="22" fillId="0" borderId="91" xfId="2" applyNumberFormat="1" applyFont="1" applyBorder="1" applyAlignment="1">
      <alignment horizontal="left" vertical="center" wrapText="1"/>
    </xf>
    <xf numFmtId="2" fontId="22" fillId="0" borderId="89" xfId="2" applyNumberFormat="1" applyFont="1" applyBorder="1" applyAlignment="1">
      <alignment horizontal="left" vertical="center" wrapText="1"/>
    </xf>
    <xf numFmtId="2" fontId="22" fillId="2" borderId="23" xfId="2" applyNumberFormat="1" applyFont="1" applyFill="1" applyBorder="1" applyAlignment="1" applyProtection="1">
      <alignment horizontal="center" vertical="center" wrapText="1"/>
      <protection locked="0"/>
    </xf>
    <xf numFmtId="2" fontId="22" fillId="2" borderId="86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99" xfId="0" applyBorder="1"/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right"/>
    </xf>
    <xf numFmtId="0" fontId="0" fillId="4" borderId="16" xfId="0" applyFill="1" applyBorder="1" applyAlignment="1">
      <alignment horizontal="center"/>
    </xf>
    <xf numFmtId="0" fontId="0" fillId="4" borderId="14" xfId="0" applyFill="1" applyBorder="1" applyAlignment="1">
      <alignment horizontal="center"/>
    </xf>
  </cellXfs>
  <cellStyles count="4">
    <cellStyle name="Lien hypertexte" xfId="3" builtinId="8"/>
    <cellStyle name="Monétaire" xfId="1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77755</xdr:colOff>
      <xdr:row>0</xdr:row>
      <xdr:rowOff>38878</xdr:rowOff>
    </xdr:from>
    <xdr:to>
      <xdr:col>1</xdr:col>
      <xdr:colOff>1649380</xdr:colOff>
      <xdr:row>3</xdr:row>
      <xdr:rowOff>268839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845F7747-A36B-79D3-53B4-9DFCEE36C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52" y="38878"/>
          <a:ext cx="1571625" cy="1590675"/>
        </a:xfrm>
        <a:prstGeom prst="rect">
          <a:avLst/>
        </a:prstGeom>
      </xdr:spPr>
    </xdr:pic>
    <xdr:clientData/>
  </xdr:twoCellAnchor>
  <xdr:twoCellAnchor editAs="oneCell">
    <xdr:from>
      <xdr:col>7</xdr:col>
      <xdr:colOff>1166326</xdr:colOff>
      <xdr:row>0</xdr:row>
      <xdr:rowOff>9720</xdr:rowOff>
    </xdr:from>
    <xdr:to>
      <xdr:col>9</xdr:col>
      <xdr:colOff>9720</xdr:colOff>
      <xdr:row>3</xdr:row>
      <xdr:rowOff>80294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5A948D5A-D70E-37C0-D58A-D2CB25A11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9515" y="9720"/>
          <a:ext cx="1817526" cy="14312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200024</xdr:rowOff>
    </xdr:from>
    <xdr:to>
      <xdr:col>0</xdr:col>
      <xdr:colOff>1490951</xdr:colOff>
      <xdr:row>6</xdr:row>
      <xdr:rowOff>173987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94874FD-C862-4CAB-BB8C-71B96AFCC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4"/>
          <a:ext cx="1490951" cy="11741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.renaudin@lemans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K63"/>
  <sheetViews>
    <sheetView view="pageBreakPreview" topLeftCell="A22" zoomScale="98" zoomScaleNormal="100" zoomScaleSheetLayoutView="98" workbookViewId="0">
      <selection activeCell="H39" sqref="H39"/>
    </sheetView>
  </sheetViews>
  <sheetFormatPr baseColWidth="10" defaultRowHeight="14.25" x14ac:dyDescent="0.25"/>
  <cols>
    <col min="1" max="1" width="0.7109375" style="3" customWidth="1"/>
    <col min="2" max="2" width="33.85546875" style="3" customWidth="1"/>
    <col min="3" max="3" width="25.140625" style="3" customWidth="1"/>
    <col min="4" max="4" width="13.7109375" style="3" customWidth="1"/>
    <col min="5" max="5" width="0.5703125" style="3" customWidth="1"/>
    <col min="6" max="6" width="13.7109375" style="3" customWidth="1"/>
    <col min="7" max="7" width="19.85546875" style="3" customWidth="1"/>
    <col min="8" max="9" width="22.28515625" style="3" customWidth="1"/>
    <col min="10" max="10" width="0.7109375" style="3" customWidth="1"/>
    <col min="11" max="11" width="0.28515625" style="3" customWidth="1"/>
    <col min="12" max="256" width="11.42578125" style="3"/>
    <col min="257" max="257" width="0.7109375" style="3" customWidth="1"/>
    <col min="258" max="258" width="18.5703125" style="3" customWidth="1"/>
    <col min="259" max="259" width="18" style="3" customWidth="1"/>
    <col min="260" max="260" width="13.7109375" style="3" customWidth="1"/>
    <col min="261" max="261" width="0.5703125" style="3" customWidth="1"/>
    <col min="262" max="262" width="22.140625" style="3" bestFit="1" customWidth="1"/>
    <col min="263" max="263" width="15.42578125" style="3" customWidth="1"/>
    <col min="264" max="264" width="3.140625" style="3" customWidth="1"/>
    <col min="265" max="265" width="22.28515625" style="3" customWidth="1"/>
    <col min="266" max="266" width="0.7109375" style="3" customWidth="1"/>
    <col min="267" max="267" width="0.28515625" style="3" customWidth="1"/>
    <col min="268" max="512" width="11.42578125" style="3"/>
    <col min="513" max="513" width="0.7109375" style="3" customWidth="1"/>
    <col min="514" max="514" width="18.5703125" style="3" customWidth="1"/>
    <col min="515" max="515" width="18" style="3" customWidth="1"/>
    <col min="516" max="516" width="13.7109375" style="3" customWidth="1"/>
    <col min="517" max="517" width="0.5703125" style="3" customWidth="1"/>
    <col min="518" max="518" width="22.140625" style="3" bestFit="1" customWidth="1"/>
    <col min="519" max="519" width="15.42578125" style="3" customWidth="1"/>
    <col min="520" max="520" width="3.140625" style="3" customWidth="1"/>
    <col min="521" max="521" width="22.28515625" style="3" customWidth="1"/>
    <col min="522" max="522" width="0.7109375" style="3" customWidth="1"/>
    <col min="523" max="523" width="0.28515625" style="3" customWidth="1"/>
    <col min="524" max="768" width="11.42578125" style="3"/>
    <col min="769" max="769" width="0.7109375" style="3" customWidth="1"/>
    <col min="770" max="770" width="18.5703125" style="3" customWidth="1"/>
    <col min="771" max="771" width="18" style="3" customWidth="1"/>
    <col min="772" max="772" width="13.7109375" style="3" customWidth="1"/>
    <col min="773" max="773" width="0.5703125" style="3" customWidth="1"/>
    <col min="774" max="774" width="22.140625" style="3" bestFit="1" customWidth="1"/>
    <col min="775" max="775" width="15.42578125" style="3" customWidth="1"/>
    <col min="776" max="776" width="3.140625" style="3" customWidth="1"/>
    <col min="777" max="777" width="22.28515625" style="3" customWidth="1"/>
    <col min="778" max="778" width="0.7109375" style="3" customWidth="1"/>
    <col min="779" max="779" width="0.28515625" style="3" customWidth="1"/>
    <col min="780" max="1024" width="11.42578125" style="3"/>
    <col min="1025" max="1025" width="0.7109375" style="3" customWidth="1"/>
    <col min="1026" max="1026" width="18.5703125" style="3" customWidth="1"/>
    <col min="1027" max="1027" width="18" style="3" customWidth="1"/>
    <col min="1028" max="1028" width="13.7109375" style="3" customWidth="1"/>
    <col min="1029" max="1029" width="0.5703125" style="3" customWidth="1"/>
    <col min="1030" max="1030" width="22.140625" style="3" bestFit="1" customWidth="1"/>
    <col min="1031" max="1031" width="15.42578125" style="3" customWidth="1"/>
    <col min="1032" max="1032" width="3.140625" style="3" customWidth="1"/>
    <col min="1033" max="1033" width="22.28515625" style="3" customWidth="1"/>
    <col min="1034" max="1034" width="0.7109375" style="3" customWidth="1"/>
    <col min="1035" max="1035" width="0.28515625" style="3" customWidth="1"/>
    <col min="1036" max="1280" width="11.42578125" style="3"/>
    <col min="1281" max="1281" width="0.7109375" style="3" customWidth="1"/>
    <col min="1282" max="1282" width="18.5703125" style="3" customWidth="1"/>
    <col min="1283" max="1283" width="18" style="3" customWidth="1"/>
    <col min="1284" max="1284" width="13.7109375" style="3" customWidth="1"/>
    <col min="1285" max="1285" width="0.5703125" style="3" customWidth="1"/>
    <col min="1286" max="1286" width="22.140625" style="3" bestFit="1" customWidth="1"/>
    <col min="1287" max="1287" width="15.42578125" style="3" customWidth="1"/>
    <col min="1288" max="1288" width="3.140625" style="3" customWidth="1"/>
    <col min="1289" max="1289" width="22.28515625" style="3" customWidth="1"/>
    <col min="1290" max="1290" width="0.7109375" style="3" customWidth="1"/>
    <col min="1291" max="1291" width="0.28515625" style="3" customWidth="1"/>
    <col min="1292" max="1536" width="11.42578125" style="3"/>
    <col min="1537" max="1537" width="0.7109375" style="3" customWidth="1"/>
    <col min="1538" max="1538" width="18.5703125" style="3" customWidth="1"/>
    <col min="1539" max="1539" width="18" style="3" customWidth="1"/>
    <col min="1540" max="1540" width="13.7109375" style="3" customWidth="1"/>
    <col min="1541" max="1541" width="0.5703125" style="3" customWidth="1"/>
    <col min="1542" max="1542" width="22.140625" style="3" bestFit="1" customWidth="1"/>
    <col min="1543" max="1543" width="15.42578125" style="3" customWidth="1"/>
    <col min="1544" max="1544" width="3.140625" style="3" customWidth="1"/>
    <col min="1545" max="1545" width="22.28515625" style="3" customWidth="1"/>
    <col min="1546" max="1546" width="0.7109375" style="3" customWidth="1"/>
    <col min="1547" max="1547" width="0.28515625" style="3" customWidth="1"/>
    <col min="1548" max="1792" width="11.42578125" style="3"/>
    <col min="1793" max="1793" width="0.7109375" style="3" customWidth="1"/>
    <col min="1794" max="1794" width="18.5703125" style="3" customWidth="1"/>
    <col min="1795" max="1795" width="18" style="3" customWidth="1"/>
    <col min="1796" max="1796" width="13.7109375" style="3" customWidth="1"/>
    <col min="1797" max="1797" width="0.5703125" style="3" customWidth="1"/>
    <col min="1798" max="1798" width="22.140625" style="3" bestFit="1" customWidth="1"/>
    <col min="1799" max="1799" width="15.42578125" style="3" customWidth="1"/>
    <col min="1800" max="1800" width="3.140625" style="3" customWidth="1"/>
    <col min="1801" max="1801" width="22.28515625" style="3" customWidth="1"/>
    <col min="1802" max="1802" width="0.7109375" style="3" customWidth="1"/>
    <col min="1803" max="1803" width="0.28515625" style="3" customWidth="1"/>
    <col min="1804" max="2048" width="11.42578125" style="3"/>
    <col min="2049" max="2049" width="0.7109375" style="3" customWidth="1"/>
    <col min="2050" max="2050" width="18.5703125" style="3" customWidth="1"/>
    <col min="2051" max="2051" width="18" style="3" customWidth="1"/>
    <col min="2052" max="2052" width="13.7109375" style="3" customWidth="1"/>
    <col min="2053" max="2053" width="0.5703125" style="3" customWidth="1"/>
    <col min="2054" max="2054" width="22.140625" style="3" bestFit="1" customWidth="1"/>
    <col min="2055" max="2055" width="15.42578125" style="3" customWidth="1"/>
    <col min="2056" max="2056" width="3.140625" style="3" customWidth="1"/>
    <col min="2057" max="2057" width="22.28515625" style="3" customWidth="1"/>
    <col min="2058" max="2058" width="0.7109375" style="3" customWidth="1"/>
    <col min="2059" max="2059" width="0.28515625" style="3" customWidth="1"/>
    <col min="2060" max="2304" width="11.42578125" style="3"/>
    <col min="2305" max="2305" width="0.7109375" style="3" customWidth="1"/>
    <col min="2306" max="2306" width="18.5703125" style="3" customWidth="1"/>
    <col min="2307" max="2307" width="18" style="3" customWidth="1"/>
    <col min="2308" max="2308" width="13.7109375" style="3" customWidth="1"/>
    <col min="2309" max="2309" width="0.5703125" style="3" customWidth="1"/>
    <col min="2310" max="2310" width="22.140625" style="3" bestFit="1" customWidth="1"/>
    <col min="2311" max="2311" width="15.42578125" style="3" customWidth="1"/>
    <col min="2312" max="2312" width="3.140625" style="3" customWidth="1"/>
    <col min="2313" max="2313" width="22.28515625" style="3" customWidth="1"/>
    <col min="2314" max="2314" width="0.7109375" style="3" customWidth="1"/>
    <col min="2315" max="2315" width="0.28515625" style="3" customWidth="1"/>
    <col min="2316" max="2560" width="11.42578125" style="3"/>
    <col min="2561" max="2561" width="0.7109375" style="3" customWidth="1"/>
    <col min="2562" max="2562" width="18.5703125" style="3" customWidth="1"/>
    <col min="2563" max="2563" width="18" style="3" customWidth="1"/>
    <col min="2564" max="2564" width="13.7109375" style="3" customWidth="1"/>
    <col min="2565" max="2565" width="0.5703125" style="3" customWidth="1"/>
    <col min="2566" max="2566" width="22.140625" style="3" bestFit="1" customWidth="1"/>
    <col min="2567" max="2567" width="15.42578125" style="3" customWidth="1"/>
    <col min="2568" max="2568" width="3.140625" style="3" customWidth="1"/>
    <col min="2569" max="2569" width="22.28515625" style="3" customWidth="1"/>
    <col min="2570" max="2570" width="0.7109375" style="3" customWidth="1"/>
    <col min="2571" max="2571" width="0.28515625" style="3" customWidth="1"/>
    <col min="2572" max="2816" width="11.42578125" style="3"/>
    <col min="2817" max="2817" width="0.7109375" style="3" customWidth="1"/>
    <col min="2818" max="2818" width="18.5703125" style="3" customWidth="1"/>
    <col min="2819" max="2819" width="18" style="3" customWidth="1"/>
    <col min="2820" max="2820" width="13.7109375" style="3" customWidth="1"/>
    <col min="2821" max="2821" width="0.5703125" style="3" customWidth="1"/>
    <col min="2822" max="2822" width="22.140625" style="3" bestFit="1" customWidth="1"/>
    <col min="2823" max="2823" width="15.42578125" style="3" customWidth="1"/>
    <col min="2824" max="2824" width="3.140625" style="3" customWidth="1"/>
    <col min="2825" max="2825" width="22.28515625" style="3" customWidth="1"/>
    <col min="2826" max="2826" width="0.7109375" style="3" customWidth="1"/>
    <col min="2827" max="2827" width="0.28515625" style="3" customWidth="1"/>
    <col min="2828" max="3072" width="11.42578125" style="3"/>
    <col min="3073" max="3073" width="0.7109375" style="3" customWidth="1"/>
    <col min="3074" max="3074" width="18.5703125" style="3" customWidth="1"/>
    <col min="3075" max="3075" width="18" style="3" customWidth="1"/>
    <col min="3076" max="3076" width="13.7109375" style="3" customWidth="1"/>
    <col min="3077" max="3077" width="0.5703125" style="3" customWidth="1"/>
    <col min="3078" max="3078" width="22.140625" style="3" bestFit="1" customWidth="1"/>
    <col min="3079" max="3079" width="15.42578125" style="3" customWidth="1"/>
    <col min="3080" max="3080" width="3.140625" style="3" customWidth="1"/>
    <col min="3081" max="3081" width="22.28515625" style="3" customWidth="1"/>
    <col min="3082" max="3082" width="0.7109375" style="3" customWidth="1"/>
    <col min="3083" max="3083" width="0.28515625" style="3" customWidth="1"/>
    <col min="3084" max="3328" width="11.42578125" style="3"/>
    <col min="3329" max="3329" width="0.7109375" style="3" customWidth="1"/>
    <col min="3330" max="3330" width="18.5703125" style="3" customWidth="1"/>
    <col min="3331" max="3331" width="18" style="3" customWidth="1"/>
    <col min="3332" max="3332" width="13.7109375" style="3" customWidth="1"/>
    <col min="3333" max="3333" width="0.5703125" style="3" customWidth="1"/>
    <col min="3334" max="3334" width="22.140625" style="3" bestFit="1" customWidth="1"/>
    <col min="3335" max="3335" width="15.42578125" style="3" customWidth="1"/>
    <col min="3336" max="3336" width="3.140625" style="3" customWidth="1"/>
    <col min="3337" max="3337" width="22.28515625" style="3" customWidth="1"/>
    <col min="3338" max="3338" width="0.7109375" style="3" customWidth="1"/>
    <col min="3339" max="3339" width="0.28515625" style="3" customWidth="1"/>
    <col min="3340" max="3584" width="11.42578125" style="3"/>
    <col min="3585" max="3585" width="0.7109375" style="3" customWidth="1"/>
    <col min="3586" max="3586" width="18.5703125" style="3" customWidth="1"/>
    <col min="3587" max="3587" width="18" style="3" customWidth="1"/>
    <col min="3588" max="3588" width="13.7109375" style="3" customWidth="1"/>
    <col min="3589" max="3589" width="0.5703125" style="3" customWidth="1"/>
    <col min="3590" max="3590" width="22.140625" style="3" bestFit="1" customWidth="1"/>
    <col min="3591" max="3591" width="15.42578125" style="3" customWidth="1"/>
    <col min="3592" max="3592" width="3.140625" style="3" customWidth="1"/>
    <col min="3593" max="3593" width="22.28515625" style="3" customWidth="1"/>
    <col min="3594" max="3594" width="0.7109375" style="3" customWidth="1"/>
    <col min="3595" max="3595" width="0.28515625" style="3" customWidth="1"/>
    <col min="3596" max="3840" width="11.42578125" style="3"/>
    <col min="3841" max="3841" width="0.7109375" style="3" customWidth="1"/>
    <col min="3842" max="3842" width="18.5703125" style="3" customWidth="1"/>
    <col min="3843" max="3843" width="18" style="3" customWidth="1"/>
    <col min="3844" max="3844" width="13.7109375" style="3" customWidth="1"/>
    <col min="3845" max="3845" width="0.5703125" style="3" customWidth="1"/>
    <col min="3846" max="3846" width="22.140625" style="3" bestFit="1" customWidth="1"/>
    <col min="3847" max="3847" width="15.42578125" style="3" customWidth="1"/>
    <col min="3848" max="3848" width="3.140625" style="3" customWidth="1"/>
    <col min="3849" max="3849" width="22.28515625" style="3" customWidth="1"/>
    <col min="3850" max="3850" width="0.7109375" style="3" customWidth="1"/>
    <col min="3851" max="3851" width="0.28515625" style="3" customWidth="1"/>
    <col min="3852" max="4096" width="11.42578125" style="3"/>
    <col min="4097" max="4097" width="0.7109375" style="3" customWidth="1"/>
    <col min="4098" max="4098" width="18.5703125" style="3" customWidth="1"/>
    <col min="4099" max="4099" width="18" style="3" customWidth="1"/>
    <col min="4100" max="4100" width="13.7109375" style="3" customWidth="1"/>
    <col min="4101" max="4101" width="0.5703125" style="3" customWidth="1"/>
    <col min="4102" max="4102" width="22.140625" style="3" bestFit="1" customWidth="1"/>
    <col min="4103" max="4103" width="15.42578125" style="3" customWidth="1"/>
    <col min="4104" max="4104" width="3.140625" style="3" customWidth="1"/>
    <col min="4105" max="4105" width="22.28515625" style="3" customWidth="1"/>
    <col min="4106" max="4106" width="0.7109375" style="3" customWidth="1"/>
    <col min="4107" max="4107" width="0.28515625" style="3" customWidth="1"/>
    <col min="4108" max="4352" width="11.42578125" style="3"/>
    <col min="4353" max="4353" width="0.7109375" style="3" customWidth="1"/>
    <col min="4354" max="4354" width="18.5703125" style="3" customWidth="1"/>
    <col min="4355" max="4355" width="18" style="3" customWidth="1"/>
    <col min="4356" max="4356" width="13.7109375" style="3" customWidth="1"/>
    <col min="4357" max="4357" width="0.5703125" style="3" customWidth="1"/>
    <col min="4358" max="4358" width="22.140625" style="3" bestFit="1" customWidth="1"/>
    <col min="4359" max="4359" width="15.42578125" style="3" customWidth="1"/>
    <col min="4360" max="4360" width="3.140625" style="3" customWidth="1"/>
    <col min="4361" max="4361" width="22.28515625" style="3" customWidth="1"/>
    <col min="4362" max="4362" width="0.7109375" style="3" customWidth="1"/>
    <col min="4363" max="4363" width="0.28515625" style="3" customWidth="1"/>
    <col min="4364" max="4608" width="11.42578125" style="3"/>
    <col min="4609" max="4609" width="0.7109375" style="3" customWidth="1"/>
    <col min="4610" max="4610" width="18.5703125" style="3" customWidth="1"/>
    <col min="4611" max="4611" width="18" style="3" customWidth="1"/>
    <col min="4612" max="4612" width="13.7109375" style="3" customWidth="1"/>
    <col min="4613" max="4613" width="0.5703125" style="3" customWidth="1"/>
    <col min="4614" max="4614" width="22.140625" style="3" bestFit="1" customWidth="1"/>
    <col min="4615" max="4615" width="15.42578125" style="3" customWidth="1"/>
    <col min="4616" max="4616" width="3.140625" style="3" customWidth="1"/>
    <col min="4617" max="4617" width="22.28515625" style="3" customWidth="1"/>
    <col min="4618" max="4618" width="0.7109375" style="3" customWidth="1"/>
    <col min="4619" max="4619" width="0.28515625" style="3" customWidth="1"/>
    <col min="4620" max="4864" width="11.42578125" style="3"/>
    <col min="4865" max="4865" width="0.7109375" style="3" customWidth="1"/>
    <col min="4866" max="4866" width="18.5703125" style="3" customWidth="1"/>
    <col min="4867" max="4867" width="18" style="3" customWidth="1"/>
    <col min="4868" max="4868" width="13.7109375" style="3" customWidth="1"/>
    <col min="4869" max="4869" width="0.5703125" style="3" customWidth="1"/>
    <col min="4870" max="4870" width="22.140625" style="3" bestFit="1" customWidth="1"/>
    <col min="4871" max="4871" width="15.42578125" style="3" customWidth="1"/>
    <col min="4872" max="4872" width="3.140625" style="3" customWidth="1"/>
    <col min="4873" max="4873" width="22.28515625" style="3" customWidth="1"/>
    <col min="4874" max="4874" width="0.7109375" style="3" customWidth="1"/>
    <col min="4875" max="4875" width="0.28515625" style="3" customWidth="1"/>
    <col min="4876" max="5120" width="11.42578125" style="3"/>
    <col min="5121" max="5121" width="0.7109375" style="3" customWidth="1"/>
    <col min="5122" max="5122" width="18.5703125" style="3" customWidth="1"/>
    <col min="5123" max="5123" width="18" style="3" customWidth="1"/>
    <col min="5124" max="5124" width="13.7109375" style="3" customWidth="1"/>
    <col min="5125" max="5125" width="0.5703125" style="3" customWidth="1"/>
    <col min="5126" max="5126" width="22.140625" style="3" bestFit="1" customWidth="1"/>
    <col min="5127" max="5127" width="15.42578125" style="3" customWidth="1"/>
    <col min="5128" max="5128" width="3.140625" style="3" customWidth="1"/>
    <col min="5129" max="5129" width="22.28515625" style="3" customWidth="1"/>
    <col min="5130" max="5130" width="0.7109375" style="3" customWidth="1"/>
    <col min="5131" max="5131" width="0.28515625" style="3" customWidth="1"/>
    <col min="5132" max="5376" width="11.42578125" style="3"/>
    <col min="5377" max="5377" width="0.7109375" style="3" customWidth="1"/>
    <col min="5378" max="5378" width="18.5703125" style="3" customWidth="1"/>
    <col min="5379" max="5379" width="18" style="3" customWidth="1"/>
    <col min="5380" max="5380" width="13.7109375" style="3" customWidth="1"/>
    <col min="5381" max="5381" width="0.5703125" style="3" customWidth="1"/>
    <col min="5382" max="5382" width="22.140625" style="3" bestFit="1" customWidth="1"/>
    <col min="5383" max="5383" width="15.42578125" style="3" customWidth="1"/>
    <col min="5384" max="5384" width="3.140625" style="3" customWidth="1"/>
    <col min="5385" max="5385" width="22.28515625" style="3" customWidth="1"/>
    <col min="5386" max="5386" width="0.7109375" style="3" customWidth="1"/>
    <col min="5387" max="5387" width="0.28515625" style="3" customWidth="1"/>
    <col min="5388" max="5632" width="11.42578125" style="3"/>
    <col min="5633" max="5633" width="0.7109375" style="3" customWidth="1"/>
    <col min="5634" max="5634" width="18.5703125" style="3" customWidth="1"/>
    <col min="5635" max="5635" width="18" style="3" customWidth="1"/>
    <col min="5636" max="5636" width="13.7109375" style="3" customWidth="1"/>
    <col min="5637" max="5637" width="0.5703125" style="3" customWidth="1"/>
    <col min="5638" max="5638" width="22.140625" style="3" bestFit="1" customWidth="1"/>
    <col min="5639" max="5639" width="15.42578125" style="3" customWidth="1"/>
    <col min="5640" max="5640" width="3.140625" style="3" customWidth="1"/>
    <col min="5641" max="5641" width="22.28515625" style="3" customWidth="1"/>
    <col min="5642" max="5642" width="0.7109375" style="3" customWidth="1"/>
    <col min="5643" max="5643" width="0.28515625" style="3" customWidth="1"/>
    <col min="5644" max="5888" width="11.42578125" style="3"/>
    <col min="5889" max="5889" width="0.7109375" style="3" customWidth="1"/>
    <col min="5890" max="5890" width="18.5703125" style="3" customWidth="1"/>
    <col min="5891" max="5891" width="18" style="3" customWidth="1"/>
    <col min="5892" max="5892" width="13.7109375" style="3" customWidth="1"/>
    <col min="5893" max="5893" width="0.5703125" style="3" customWidth="1"/>
    <col min="5894" max="5894" width="22.140625" style="3" bestFit="1" customWidth="1"/>
    <col min="5895" max="5895" width="15.42578125" style="3" customWidth="1"/>
    <col min="5896" max="5896" width="3.140625" style="3" customWidth="1"/>
    <col min="5897" max="5897" width="22.28515625" style="3" customWidth="1"/>
    <col min="5898" max="5898" width="0.7109375" style="3" customWidth="1"/>
    <col min="5899" max="5899" width="0.28515625" style="3" customWidth="1"/>
    <col min="5900" max="6144" width="11.42578125" style="3"/>
    <col min="6145" max="6145" width="0.7109375" style="3" customWidth="1"/>
    <col min="6146" max="6146" width="18.5703125" style="3" customWidth="1"/>
    <col min="6147" max="6147" width="18" style="3" customWidth="1"/>
    <col min="6148" max="6148" width="13.7109375" style="3" customWidth="1"/>
    <col min="6149" max="6149" width="0.5703125" style="3" customWidth="1"/>
    <col min="6150" max="6150" width="22.140625" style="3" bestFit="1" customWidth="1"/>
    <col min="6151" max="6151" width="15.42578125" style="3" customWidth="1"/>
    <col min="6152" max="6152" width="3.140625" style="3" customWidth="1"/>
    <col min="6153" max="6153" width="22.28515625" style="3" customWidth="1"/>
    <col min="6154" max="6154" width="0.7109375" style="3" customWidth="1"/>
    <col min="6155" max="6155" width="0.28515625" style="3" customWidth="1"/>
    <col min="6156" max="6400" width="11.42578125" style="3"/>
    <col min="6401" max="6401" width="0.7109375" style="3" customWidth="1"/>
    <col min="6402" max="6402" width="18.5703125" style="3" customWidth="1"/>
    <col min="6403" max="6403" width="18" style="3" customWidth="1"/>
    <col min="6404" max="6404" width="13.7109375" style="3" customWidth="1"/>
    <col min="6405" max="6405" width="0.5703125" style="3" customWidth="1"/>
    <col min="6406" max="6406" width="22.140625" style="3" bestFit="1" customWidth="1"/>
    <col min="6407" max="6407" width="15.42578125" style="3" customWidth="1"/>
    <col min="6408" max="6408" width="3.140625" style="3" customWidth="1"/>
    <col min="6409" max="6409" width="22.28515625" style="3" customWidth="1"/>
    <col min="6410" max="6410" width="0.7109375" style="3" customWidth="1"/>
    <col min="6411" max="6411" width="0.28515625" style="3" customWidth="1"/>
    <col min="6412" max="6656" width="11.42578125" style="3"/>
    <col min="6657" max="6657" width="0.7109375" style="3" customWidth="1"/>
    <col min="6658" max="6658" width="18.5703125" style="3" customWidth="1"/>
    <col min="6659" max="6659" width="18" style="3" customWidth="1"/>
    <col min="6660" max="6660" width="13.7109375" style="3" customWidth="1"/>
    <col min="6661" max="6661" width="0.5703125" style="3" customWidth="1"/>
    <col min="6662" max="6662" width="22.140625" style="3" bestFit="1" customWidth="1"/>
    <col min="6663" max="6663" width="15.42578125" style="3" customWidth="1"/>
    <col min="6664" max="6664" width="3.140625" style="3" customWidth="1"/>
    <col min="6665" max="6665" width="22.28515625" style="3" customWidth="1"/>
    <col min="6666" max="6666" width="0.7109375" style="3" customWidth="1"/>
    <col min="6667" max="6667" width="0.28515625" style="3" customWidth="1"/>
    <col min="6668" max="6912" width="11.42578125" style="3"/>
    <col min="6913" max="6913" width="0.7109375" style="3" customWidth="1"/>
    <col min="6914" max="6914" width="18.5703125" style="3" customWidth="1"/>
    <col min="6915" max="6915" width="18" style="3" customWidth="1"/>
    <col min="6916" max="6916" width="13.7109375" style="3" customWidth="1"/>
    <col min="6917" max="6917" width="0.5703125" style="3" customWidth="1"/>
    <col min="6918" max="6918" width="22.140625" style="3" bestFit="1" customWidth="1"/>
    <col min="6919" max="6919" width="15.42578125" style="3" customWidth="1"/>
    <col min="6920" max="6920" width="3.140625" style="3" customWidth="1"/>
    <col min="6921" max="6921" width="22.28515625" style="3" customWidth="1"/>
    <col min="6922" max="6922" width="0.7109375" style="3" customWidth="1"/>
    <col min="6923" max="6923" width="0.28515625" style="3" customWidth="1"/>
    <col min="6924" max="7168" width="11.42578125" style="3"/>
    <col min="7169" max="7169" width="0.7109375" style="3" customWidth="1"/>
    <col min="7170" max="7170" width="18.5703125" style="3" customWidth="1"/>
    <col min="7171" max="7171" width="18" style="3" customWidth="1"/>
    <col min="7172" max="7172" width="13.7109375" style="3" customWidth="1"/>
    <col min="7173" max="7173" width="0.5703125" style="3" customWidth="1"/>
    <col min="7174" max="7174" width="22.140625" style="3" bestFit="1" customWidth="1"/>
    <col min="7175" max="7175" width="15.42578125" style="3" customWidth="1"/>
    <col min="7176" max="7176" width="3.140625" style="3" customWidth="1"/>
    <col min="7177" max="7177" width="22.28515625" style="3" customWidth="1"/>
    <col min="7178" max="7178" width="0.7109375" style="3" customWidth="1"/>
    <col min="7179" max="7179" width="0.28515625" style="3" customWidth="1"/>
    <col min="7180" max="7424" width="11.42578125" style="3"/>
    <col min="7425" max="7425" width="0.7109375" style="3" customWidth="1"/>
    <col min="7426" max="7426" width="18.5703125" style="3" customWidth="1"/>
    <col min="7427" max="7427" width="18" style="3" customWidth="1"/>
    <col min="7428" max="7428" width="13.7109375" style="3" customWidth="1"/>
    <col min="7429" max="7429" width="0.5703125" style="3" customWidth="1"/>
    <col min="7430" max="7430" width="22.140625" style="3" bestFit="1" customWidth="1"/>
    <col min="7431" max="7431" width="15.42578125" style="3" customWidth="1"/>
    <col min="7432" max="7432" width="3.140625" style="3" customWidth="1"/>
    <col min="7433" max="7433" width="22.28515625" style="3" customWidth="1"/>
    <col min="7434" max="7434" width="0.7109375" style="3" customWidth="1"/>
    <col min="7435" max="7435" width="0.28515625" style="3" customWidth="1"/>
    <col min="7436" max="7680" width="11.42578125" style="3"/>
    <col min="7681" max="7681" width="0.7109375" style="3" customWidth="1"/>
    <col min="7682" max="7682" width="18.5703125" style="3" customWidth="1"/>
    <col min="7683" max="7683" width="18" style="3" customWidth="1"/>
    <col min="7684" max="7684" width="13.7109375" style="3" customWidth="1"/>
    <col min="7685" max="7685" width="0.5703125" style="3" customWidth="1"/>
    <col min="7686" max="7686" width="22.140625" style="3" bestFit="1" customWidth="1"/>
    <col min="7687" max="7687" width="15.42578125" style="3" customWidth="1"/>
    <col min="7688" max="7688" width="3.140625" style="3" customWidth="1"/>
    <col min="7689" max="7689" width="22.28515625" style="3" customWidth="1"/>
    <col min="7690" max="7690" width="0.7109375" style="3" customWidth="1"/>
    <col min="7691" max="7691" width="0.28515625" style="3" customWidth="1"/>
    <col min="7692" max="7936" width="11.42578125" style="3"/>
    <col min="7937" max="7937" width="0.7109375" style="3" customWidth="1"/>
    <col min="7938" max="7938" width="18.5703125" style="3" customWidth="1"/>
    <col min="7939" max="7939" width="18" style="3" customWidth="1"/>
    <col min="7940" max="7940" width="13.7109375" style="3" customWidth="1"/>
    <col min="7941" max="7941" width="0.5703125" style="3" customWidth="1"/>
    <col min="7942" max="7942" width="22.140625" style="3" bestFit="1" customWidth="1"/>
    <col min="7943" max="7943" width="15.42578125" style="3" customWidth="1"/>
    <col min="7944" max="7944" width="3.140625" style="3" customWidth="1"/>
    <col min="7945" max="7945" width="22.28515625" style="3" customWidth="1"/>
    <col min="7946" max="7946" width="0.7109375" style="3" customWidth="1"/>
    <col min="7947" max="7947" width="0.28515625" style="3" customWidth="1"/>
    <col min="7948" max="8192" width="11.42578125" style="3"/>
    <col min="8193" max="8193" width="0.7109375" style="3" customWidth="1"/>
    <col min="8194" max="8194" width="18.5703125" style="3" customWidth="1"/>
    <col min="8195" max="8195" width="18" style="3" customWidth="1"/>
    <col min="8196" max="8196" width="13.7109375" style="3" customWidth="1"/>
    <col min="8197" max="8197" width="0.5703125" style="3" customWidth="1"/>
    <col min="8198" max="8198" width="22.140625" style="3" bestFit="1" customWidth="1"/>
    <col min="8199" max="8199" width="15.42578125" style="3" customWidth="1"/>
    <col min="8200" max="8200" width="3.140625" style="3" customWidth="1"/>
    <col min="8201" max="8201" width="22.28515625" style="3" customWidth="1"/>
    <col min="8202" max="8202" width="0.7109375" style="3" customWidth="1"/>
    <col min="8203" max="8203" width="0.28515625" style="3" customWidth="1"/>
    <col min="8204" max="8448" width="11.42578125" style="3"/>
    <col min="8449" max="8449" width="0.7109375" style="3" customWidth="1"/>
    <col min="8450" max="8450" width="18.5703125" style="3" customWidth="1"/>
    <col min="8451" max="8451" width="18" style="3" customWidth="1"/>
    <col min="8452" max="8452" width="13.7109375" style="3" customWidth="1"/>
    <col min="8453" max="8453" width="0.5703125" style="3" customWidth="1"/>
    <col min="8454" max="8454" width="22.140625" style="3" bestFit="1" customWidth="1"/>
    <col min="8455" max="8455" width="15.42578125" style="3" customWidth="1"/>
    <col min="8456" max="8456" width="3.140625" style="3" customWidth="1"/>
    <col min="8457" max="8457" width="22.28515625" style="3" customWidth="1"/>
    <col min="8458" max="8458" width="0.7109375" style="3" customWidth="1"/>
    <col min="8459" max="8459" width="0.28515625" style="3" customWidth="1"/>
    <col min="8460" max="8704" width="11.42578125" style="3"/>
    <col min="8705" max="8705" width="0.7109375" style="3" customWidth="1"/>
    <col min="8706" max="8706" width="18.5703125" style="3" customWidth="1"/>
    <col min="8707" max="8707" width="18" style="3" customWidth="1"/>
    <col min="8708" max="8708" width="13.7109375" style="3" customWidth="1"/>
    <col min="8709" max="8709" width="0.5703125" style="3" customWidth="1"/>
    <col min="8710" max="8710" width="22.140625" style="3" bestFit="1" customWidth="1"/>
    <col min="8711" max="8711" width="15.42578125" style="3" customWidth="1"/>
    <col min="8712" max="8712" width="3.140625" style="3" customWidth="1"/>
    <col min="8713" max="8713" width="22.28515625" style="3" customWidth="1"/>
    <col min="8714" max="8714" width="0.7109375" style="3" customWidth="1"/>
    <col min="8715" max="8715" width="0.28515625" style="3" customWidth="1"/>
    <col min="8716" max="8960" width="11.42578125" style="3"/>
    <col min="8961" max="8961" width="0.7109375" style="3" customWidth="1"/>
    <col min="8962" max="8962" width="18.5703125" style="3" customWidth="1"/>
    <col min="8963" max="8963" width="18" style="3" customWidth="1"/>
    <col min="8964" max="8964" width="13.7109375" style="3" customWidth="1"/>
    <col min="8965" max="8965" width="0.5703125" style="3" customWidth="1"/>
    <col min="8966" max="8966" width="22.140625" style="3" bestFit="1" customWidth="1"/>
    <col min="8967" max="8967" width="15.42578125" style="3" customWidth="1"/>
    <col min="8968" max="8968" width="3.140625" style="3" customWidth="1"/>
    <col min="8969" max="8969" width="22.28515625" style="3" customWidth="1"/>
    <col min="8970" max="8970" width="0.7109375" style="3" customWidth="1"/>
    <col min="8971" max="8971" width="0.28515625" style="3" customWidth="1"/>
    <col min="8972" max="9216" width="11.42578125" style="3"/>
    <col min="9217" max="9217" width="0.7109375" style="3" customWidth="1"/>
    <col min="9218" max="9218" width="18.5703125" style="3" customWidth="1"/>
    <col min="9219" max="9219" width="18" style="3" customWidth="1"/>
    <col min="9220" max="9220" width="13.7109375" style="3" customWidth="1"/>
    <col min="9221" max="9221" width="0.5703125" style="3" customWidth="1"/>
    <col min="9222" max="9222" width="22.140625" style="3" bestFit="1" customWidth="1"/>
    <col min="9223" max="9223" width="15.42578125" style="3" customWidth="1"/>
    <col min="9224" max="9224" width="3.140625" style="3" customWidth="1"/>
    <col min="9225" max="9225" width="22.28515625" style="3" customWidth="1"/>
    <col min="9226" max="9226" width="0.7109375" style="3" customWidth="1"/>
    <col min="9227" max="9227" width="0.28515625" style="3" customWidth="1"/>
    <col min="9228" max="9472" width="11.42578125" style="3"/>
    <col min="9473" max="9473" width="0.7109375" style="3" customWidth="1"/>
    <col min="9474" max="9474" width="18.5703125" style="3" customWidth="1"/>
    <col min="9475" max="9475" width="18" style="3" customWidth="1"/>
    <col min="9476" max="9476" width="13.7109375" style="3" customWidth="1"/>
    <col min="9477" max="9477" width="0.5703125" style="3" customWidth="1"/>
    <col min="9478" max="9478" width="22.140625" style="3" bestFit="1" customWidth="1"/>
    <col min="9479" max="9479" width="15.42578125" style="3" customWidth="1"/>
    <col min="9480" max="9480" width="3.140625" style="3" customWidth="1"/>
    <col min="9481" max="9481" width="22.28515625" style="3" customWidth="1"/>
    <col min="9482" max="9482" width="0.7109375" style="3" customWidth="1"/>
    <col min="9483" max="9483" width="0.28515625" style="3" customWidth="1"/>
    <col min="9484" max="9728" width="11.42578125" style="3"/>
    <col min="9729" max="9729" width="0.7109375" style="3" customWidth="1"/>
    <col min="9730" max="9730" width="18.5703125" style="3" customWidth="1"/>
    <col min="9731" max="9731" width="18" style="3" customWidth="1"/>
    <col min="9732" max="9732" width="13.7109375" style="3" customWidth="1"/>
    <col min="9733" max="9733" width="0.5703125" style="3" customWidth="1"/>
    <col min="9734" max="9734" width="22.140625" style="3" bestFit="1" customWidth="1"/>
    <col min="9735" max="9735" width="15.42578125" style="3" customWidth="1"/>
    <col min="9736" max="9736" width="3.140625" style="3" customWidth="1"/>
    <col min="9737" max="9737" width="22.28515625" style="3" customWidth="1"/>
    <col min="9738" max="9738" width="0.7109375" style="3" customWidth="1"/>
    <col min="9739" max="9739" width="0.28515625" style="3" customWidth="1"/>
    <col min="9740" max="9984" width="11.42578125" style="3"/>
    <col min="9985" max="9985" width="0.7109375" style="3" customWidth="1"/>
    <col min="9986" max="9986" width="18.5703125" style="3" customWidth="1"/>
    <col min="9987" max="9987" width="18" style="3" customWidth="1"/>
    <col min="9988" max="9988" width="13.7109375" style="3" customWidth="1"/>
    <col min="9989" max="9989" width="0.5703125" style="3" customWidth="1"/>
    <col min="9990" max="9990" width="22.140625" style="3" bestFit="1" customWidth="1"/>
    <col min="9991" max="9991" width="15.42578125" style="3" customWidth="1"/>
    <col min="9992" max="9992" width="3.140625" style="3" customWidth="1"/>
    <col min="9993" max="9993" width="22.28515625" style="3" customWidth="1"/>
    <col min="9994" max="9994" width="0.7109375" style="3" customWidth="1"/>
    <col min="9995" max="9995" width="0.28515625" style="3" customWidth="1"/>
    <col min="9996" max="10240" width="11.42578125" style="3"/>
    <col min="10241" max="10241" width="0.7109375" style="3" customWidth="1"/>
    <col min="10242" max="10242" width="18.5703125" style="3" customWidth="1"/>
    <col min="10243" max="10243" width="18" style="3" customWidth="1"/>
    <col min="10244" max="10244" width="13.7109375" style="3" customWidth="1"/>
    <col min="10245" max="10245" width="0.5703125" style="3" customWidth="1"/>
    <col min="10246" max="10246" width="22.140625" style="3" bestFit="1" customWidth="1"/>
    <col min="10247" max="10247" width="15.42578125" style="3" customWidth="1"/>
    <col min="10248" max="10248" width="3.140625" style="3" customWidth="1"/>
    <col min="10249" max="10249" width="22.28515625" style="3" customWidth="1"/>
    <col min="10250" max="10250" width="0.7109375" style="3" customWidth="1"/>
    <col min="10251" max="10251" width="0.28515625" style="3" customWidth="1"/>
    <col min="10252" max="10496" width="11.42578125" style="3"/>
    <col min="10497" max="10497" width="0.7109375" style="3" customWidth="1"/>
    <col min="10498" max="10498" width="18.5703125" style="3" customWidth="1"/>
    <col min="10499" max="10499" width="18" style="3" customWidth="1"/>
    <col min="10500" max="10500" width="13.7109375" style="3" customWidth="1"/>
    <col min="10501" max="10501" width="0.5703125" style="3" customWidth="1"/>
    <col min="10502" max="10502" width="22.140625" style="3" bestFit="1" customWidth="1"/>
    <col min="10503" max="10503" width="15.42578125" style="3" customWidth="1"/>
    <col min="10504" max="10504" width="3.140625" style="3" customWidth="1"/>
    <col min="10505" max="10505" width="22.28515625" style="3" customWidth="1"/>
    <col min="10506" max="10506" width="0.7109375" style="3" customWidth="1"/>
    <col min="10507" max="10507" width="0.28515625" style="3" customWidth="1"/>
    <col min="10508" max="10752" width="11.42578125" style="3"/>
    <col min="10753" max="10753" width="0.7109375" style="3" customWidth="1"/>
    <col min="10754" max="10754" width="18.5703125" style="3" customWidth="1"/>
    <col min="10755" max="10755" width="18" style="3" customWidth="1"/>
    <col min="10756" max="10756" width="13.7109375" style="3" customWidth="1"/>
    <col min="10757" max="10757" width="0.5703125" style="3" customWidth="1"/>
    <col min="10758" max="10758" width="22.140625" style="3" bestFit="1" customWidth="1"/>
    <col min="10759" max="10759" width="15.42578125" style="3" customWidth="1"/>
    <col min="10760" max="10760" width="3.140625" style="3" customWidth="1"/>
    <col min="10761" max="10761" width="22.28515625" style="3" customWidth="1"/>
    <col min="10762" max="10762" width="0.7109375" style="3" customWidth="1"/>
    <col min="10763" max="10763" width="0.28515625" style="3" customWidth="1"/>
    <col min="10764" max="11008" width="11.42578125" style="3"/>
    <col min="11009" max="11009" width="0.7109375" style="3" customWidth="1"/>
    <col min="11010" max="11010" width="18.5703125" style="3" customWidth="1"/>
    <col min="11011" max="11011" width="18" style="3" customWidth="1"/>
    <col min="11012" max="11012" width="13.7109375" style="3" customWidth="1"/>
    <col min="11013" max="11013" width="0.5703125" style="3" customWidth="1"/>
    <col min="11014" max="11014" width="22.140625" style="3" bestFit="1" customWidth="1"/>
    <col min="11015" max="11015" width="15.42578125" style="3" customWidth="1"/>
    <col min="11016" max="11016" width="3.140625" style="3" customWidth="1"/>
    <col min="11017" max="11017" width="22.28515625" style="3" customWidth="1"/>
    <col min="11018" max="11018" width="0.7109375" style="3" customWidth="1"/>
    <col min="11019" max="11019" width="0.28515625" style="3" customWidth="1"/>
    <col min="11020" max="11264" width="11.42578125" style="3"/>
    <col min="11265" max="11265" width="0.7109375" style="3" customWidth="1"/>
    <col min="11266" max="11266" width="18.5703125" style="3" customWidth="1"/>
    <col min="11267" max="11267" width="18" style="3" customWidth="1"/>
    <col min="11268" max="11268" width="13.7109375" style="3" customWidth="1"/>
    <col min="11269" max="11269" width="0.5703125" style="3" customWidth="1"/>
    <col min="11270" max="11270" width="22.140625" style="3" bestFit="1" customWidth="1"/>
    <col min="11271" max="11271" width="15.42578125" style="3" customWidth="1"/>
    <col min="11272" max="11272" width="3.140625" style="3" customWidth="1"/>
    <col min="11273" max="11273" width="22.28515625" style="3" customWidth="1"/>
    <col min="11274" max="11274" width="0.7109375" style="3" customWidth="1"/>
    <col min="11275" max="11275" width="0.28515625" style="3" customWidth="1"/>
    <col min="11276" max="11520" width="11.42578125" style="3"/>
    <col min="11521" max="11521" width="0.7109375" style="3" customWidth="1"/>
    <col min="11522" max="11522" width="18.5703125" style="3" customWidth="1"/>
    <col min="11523" max="11523" width="18" style="3" customWidth="1"/>
    <col min="11524" max="11524" width="13.7109375" style="3" customWidth="1"/>
    <col min="11525" max="11525" width="0.5703125" style="3" customWidth="1"/>
    <col min="11526" max="11526" width="22.140625" style="3" bestFit="1" customWidth="1"/>
    <col min="11527" max="11527" width="15.42578125" style="3" customWidth="1"/>
    <col min="11528" max="11528" width="3.140625" style="3" customWidth="1"/>
    <col min="11529" max="11529" width="22.28515625" style="3" customWidth="1"/>
    <col min="11530" max="11530" width="0.7109375" style="3" customWidth="1"/>
    <col min="11531" max="11531" width="0.28515625" style="3" customWidth="1"/>
    <col min="11532" max="11776" width="11.42578125" style="3"/>
    <col min="11777" max="11777" width="0.7109375" style="3" customWidth="1"/>
    <col min="11778" max="11778" width="18.5703125" style="3" customWidth="1"/>
    <col min="11779" max="11779" width="18" style="3" customWidth="1"/>
    <col min="11780" max="11780" width="13.7109375" style="3" customWidth="1"/>
    <col min="11781" max="11781" width="0.5703125" style="3" customWidth="1"/>
    <col min="11782" max="11782" width="22.140625" style="3" bestFit="1" customWidth="1"/>
    <col min="11783" max="11783" width="15.42578125" style="3" customWidth="1"/>
    <col min="11784" max="11784" width="3.140625" style="3" customWidth="1"/>
    <col min="11785" max="11785" width="22.28515625" style="3" customWidth="1"/>
    <col min="11786" max="11786" width="0.7109375" style="3" customWidth="1"/>
    <col min="11787" max="11787" width="0.28515625" style="3" customWidth="1"/>
    <col min="11788" max="12032" width="11.42578125" style="3"/>
    <col min="12033" max="12033" width="0.7109375" style="3" customWidth="1"/>
    <col min="12034" max="12034" width="18.5703125" style="3" customWidth="1"/>
    <col min="12035" max="12035" width="18" style="3" customWidth="1"/>
    <col min="12036" max="12036" width="13.7109375" style="3" customWidth="1"/>
    <col min="12037" max="12037" width="0.5703125" style="3" customWidth="1"/>
    <col min="12038" max="12038" width="22.140625" style="3" bestFit="1" customWidth="1"/>
    <col min="12039" max="12039" width="15.42578125" style="3" customWidth="1"/>
    <col min="12040" max="12040" width="3.140625" style="3" customWidth="1"/>
    <col min="12041" max="12041" width="22.28515625" style="3" customWidth="1"/>
    <col min="12042" max="12042" width="0.7109375" style="3" customWidth="1"/>
    <col min="12043" max="12043" width="0.28515625" style="3" customWidth="1"/>
    <col min="12044" max="12288" width="11.42578125" style="3"/>
    <col min="12289" max="12289" width="0.7109375" style="3" customWidth="1"/>
    <col min="12290" max="12290" width="18.5703125" style="3" customWidth="1"/>
    <col min="12291" max="12291" width="18" style="3" customWidth="1"/>
    <col min="12292" max="12292" width="13.7109375" style="3" customWidth="1"/>
    <col min="12293" max="12293" width="0.5703125" style="3" customWidth="1"/>
    <col min="12294" max="12294" width="22.140625" style="3" bestFit="1" customWidth="1"/>
    <col min="12295" max="12295" width="15.42578125" style="3" customWidth="1"/>
    <col min="12296" max="12296" width="3.140625" style="3" customWidth="1"/>
    <col min="12297" max="12297" width="22.28515625" style="3" customWidth="1"/>
    <col min="12298" max="12298" width="0.7109375" style="3" customWidth="1"/>
    <col min="12299" max="12299" width="0.28515625" style="3" customWidth="1"/>
    <col min="12300" max="12544" width="11.42578125" style="3"/>
    <col min="12545" max="12545" width="0.7109375" style="3" customWidth="1"/>
    <col min="12546" max="12546" width="18.5703125" style="3" customWidth="1"/>
    <col min="12547" max="12547" width="18" style="3" customWidth="1"/>
    <col min="12548" max="12548" width="13.7109375" style="3" customWidth="1"/>
    <col min="12549" max="12549" width="0.5703125" style="3" customWidth="1"/>
    <col min="12550" max="12550" width="22.140625" style="3" bestFit="1" customWidth="1"/>
    <col min="12551" max="12551" width="15.42578125" style="3" customWidth="1"/>
    <col min="12552" max="12552" width="3.140625" style="3" customWidth="1"/>
    <col min="12553" max="12553" width="22.28515625" style="3" customWidth="1"/>
    <col min="12554" max="12554" width="0.7109375" style="3" customWidth="1"/>
    <col min="12555" max="12555" width="0.28515625" style="3" customWidth="1"/>
    <col min="12556" max="12800" width="11.42578125" style="3"/>
    <col min="12801" max="12801" width="0.7109375" style="3" customWidth="1"/>
    <col min="12802" max="12802" width="18.5703125" style="3" customWidth="1"/>
    <col min="12803" max="12803" width="18" style="3" customWidth="1"/>
    <col min="12804" max="12804" width="13.7109375" style="3" customWidth="1"/>
    <col min="12805" max="12805" width="0.5703125" style="3" customWidth="1"/>
    <col min="12806" max="12806" width="22.140625" style="3" bestFit="1" customWidth="1"/>
    <col min="12807" max="12807" width="15.42578125" style="3" customWidth="1"/>
    <col min="12808" max="12808" width="3.140625" style="3" customWidth="1"/>
    <col min="12809" max="12809" width="22.28515625" style="3" customWidth="1"/>
    <col min="12810" max="12810" width="0.7109375" style="3" customWidth="1"/>
    <col min="12811" max="12811" width="0.28515625" style="3" customWidth="1"/>
    <col min="12812" max="13056" width="11.42578125" style="3"/>
    <col min="13057" max="13057" width="0.7109375" style="3" customWidth="1"/>
    <col min="13058" max="13058" width="18.5703125" style="3" customWidth="1"/>
    <col min="13059" max="13059" width="18" style="3" customWidth="1"/>
    <col min="13060" max="13060" width="13.7109375" style="3" customWidth="1"/>
    <col min="13061" max="13061" width="0.5703125" style="3" customWidth="1"/>
    <col min="13062" max="13062" width="22.140625" style="3" bestFit="1" customWidth="1"/>
    <col min="13063" max="13063" width="15.42578125" style="3" customWidth="1"/>
    <col min="13064" max="13064" width="3.140625" style="3" customWidth="1"/>
    <col min="13065" max="13065" width="22.28515625" style="3" customWidth="1"/>
    <col min="13066" max="13066" width="0.7109375" style="3" customWidth="1"/>
    <col min="13067" max="13067" width="0.28515625" style="3" customWidth="1"/>
    <col min="13068" max="13312" width="11.42578125" style="3"/>
    <col min="13313" max="13313" width="0.7109375" style="3" customWidth="1"/>
    <col min="13314" max="13314" width="18.5703125" style="3" customWidth="1"/>
    <col min="13315" max="13315" width="18" style="3" customWidth="1"/>
    <col min="13316" max="13316" width="13.7109375" style="3" customWidth="1"/>
    <col min="13317" max="13317" width="0.5703125" style="3" customWidth="1"/>
    <col min="13318" max="13318" width="22.140625" style="3" bestFit="1" customWidth="1"/>
    <col min="13319" max="13319" width="15.42578125" style="3" customWidth="1"/>
    <col min="13320" max="13320" width="3.140625" style="3" customWidth="1"/>
    <col min="13321" max="13321" width="22.28515625" style="3" customWidth="1"/>
    <col min="13322" max="13322" width="0.7109375" style="3" customWidth="1"/>
    <col min="13323" max="13323" width="0.28515625" style="3" customWidth="1"/>
    <col min="13324" max="13568" width="11.42578125" style="3"/>
    <col min="13569" max="13569" width="0.7109375" style="3" customWidth="1"/>
    <col min="13570" max="13570" width="18.5703125" style="3" customWidth="1"/>
    <col min="13571" max="13571" width="18" style="3" customWidth="1"/>
    <col min="13572" max="13572" width="13.7109375" style="3" customWidth="1"/>
    <col min="13573" max="13573" width="0.5703125" style="3" customWidth="1"/>
    <col min="13574" max="13574" width="22.140625" style="3" bestFit="1" customWidth="1"/>
    <col min="13575" max="13575" width="15.42578125" style="3" customWidth="1"/>
    <col min="13576" max="13576" width="3.140625" style="3" customWidth="1"/>
    <col min="13577" max="13577" width="22.28515625" style="3" customWidth="1"/>
    <col min="13578" max="13578" width="0.7109375" style="3" customWidth="1"/>
    <col min="13579" max="13579" width="0.28515625" style="3" customWidth="1"/>
    <col min="13580" max="13824" width="11.42578125" style="3"/>
    <col min="13825" max="13825" width="0.7109375" style="3" customWidth="1"/>
    <col min="13826" max="13826" width="18.5703125" style="3" customWidth="1"/>
    <col min="13827" max="13827" width="18" style="3" customWidth="1"/>
    <col min="13828" max="13828" width="13.7109375" style="3" customWidth="1"/>
    <col min="13829" max="13829" width="0.5703125" style="3" customWidth="1"/>
    <col min="13830" max="13830" width="22.140625" style="3" bestFit="1" customWidth="1"/>
    <col min="13831" max="13831" width="15.42578125" style="3" customWidth="1"/>
    <col min="13832" max="13832" width="3.140625" style="3" customWidth="1"/>
    <col min="13833" max="13833" width="22.28515625" style="3" customWidth="1"/>
    <col min="13834" max="13834" width="0.7109375" style="3" customWidth="1"/>
    <col min="13835" max="13835" width="0.28515625" style="3" customWidth="1"/>
    <col min="13836" max="14080" width="11.42578125" style="3"/>
    <col min="14081" max="14081" width="0.7109375" style="3" customWidth="1"/>
    <col min="14082" max="14082" width="18.5703125" style="3" customWidth="1"/>
    <col min="14083" max="14083" width="18" style="3" customWidth="1"/>
    <col min="14084" max="14084" width="13.7109375" style="3" customWidth="1"/>
    <col min="14085" max="14085" width="0.5703125" style="3" customWidth="1"/>
    <col min="14086" max="14086" width="22.140625" style="3" bestFit="1" customWidth="1"/>
    <col min="14087" max="14087" width="15.42578125" style="3" customWidth="1"/>
    <col min="14088" max="14088" width="3.140625" style="3" customWidth="1"/>
    <col min="14089" max="14089" width="22.28515625" style="3" customWidth="1"/>
    <col min="14090" max="14090" width="0.7109375" style="3" customWidth="1"/>
    <col min="14091" max="14091" width="0.28515625" style="3" customWidth="1"/>
    <col min="14092" max="14336" width="11.42578125" style="3"/>
    <col min="14337" max="14337" width="0.7109375" style="3" customWidth="1"/>
    <col min="14338" max="14338" width="18.5703125" style="3" customWidth="1"/>
    <col min="14339" max="14339" width="18" style="3" customWidth="1"/>
    <col min="14340" max="14340" width="13.7109375" style="3" customWidth="1"/>
    <col min="14341" max="14341" width="0.5703125" style="3" customWidth="1"/>
    <col min="14342" max="14342" width="22.140625" style="3" bestFit="1" customWidth="1"/>
    <col min="14343" max="14343" width="15.42578125" style="3" customWidth="1"/>
    <col min="14344" max="14344" width="3.140625" style="3" customWidth="1"/>
    <col min="14345" max="14345" width="22.28515625" style="3" customWidth="1"/>
    <col min="14346" max="14346" width="0.7109375" style="3" customWidth="1"/>
    <col min="14347" max="14347" width="0.28515625" style="3" customWidth="1"/>
    <col min="14348" max="14592" width="11.42578125" style="3"/>
    <col min="14593" max="14593" width="0.7109375" style="3" customWidth="1"/>
    <col min="14594" max="14594" width="18.5703125" style="3" customWidth="1"/>
    <col min="14595" max="14595" width="18" style="3" customWidth="1"/>
    <col min="14596" max="14596" width="13.7109375" style="3" customWidth="1"/>
    <col min="14597" max="14597" width="0.5703125" style="3" customWidth="1"/>
    <col min="14598" max="14598" width="22.140625" style="3" bestFit="1" customWidth="1"/>
    <col min="14599" max="14599" width="15.42578125" style="3" customWidth="1"/>
    <col min="14600" max="14600" width="3.140625" style="3" customWidth="1"/>
    <col min="14601" max="14601" width="22.28515625" style="3" customWidth="1"/>
    <col min="14602" max="14602" width="0.7109375" style="3" customWidth="1"/>
    <col min="14603" max="14603" width="0.28515625" style="3" customWidth="1"/>
    <col min="14604" max="14848" width="11.42578125" style="3"/>
    <col min="14849" max="14849" width="0.7109375" style="3" customWidth="1"/>
    <col min="14850" max="14850" width="18.5703125" style="3" customWidth="1"/>
    <col min="14851" max="14851" width="18" style="3" customWidth="1"/>
    <col min="14852" max="14852" width="13.7109375" style="3" customWidth="1"/>
    <col min="14853" max="14853" width="0.5703125" style="3" customWidth="1"/>
    <col min="14854" max="14854" width="22.140625" style="3" bestFit="1" customWidth="1"/>
    <col min="14855" max="14855" width="15.42578125" style="3" customWidth="1"/>
    <col min="14856" max="14856" width="3.140625" style="3" customWidth="1"/>
    <col min="14857" max="14857" width="22.28515625" style="3" customWidth="1"/>
    <col min="14858" max="14858" width="0.7109375" style="3" customWidth="1"/>
    <col min="14859" max="14859" width="0.28515625" style="3" customWidth="1"/>
    <col min="14860" max="15104" width="11.42578125" style="3"/>
    <col min="15105" max="15105" width="0.7109375" style="3" customWidth="1"/>
    <col min="15106" max="15106" width="18.5703125" style="3" customWidth="1"/>
    <col min="15107" max="15107" width="18" style="3" customWidth="1"/>
    <col min="15108" max="15108" width="13.7109375" style="3" customWidth="1"/>
    <col min="15109" max="15109" width="0.5703125" style="3" customWidth="1"/>
    <col min="15110" max="15110" width="22.140625" style="3" bestFit="1" customWidth="1"/>
    <col min="15111" max="15111" width="15.42578125" style="3" customWidth="1"/>
    <col min="15112" max="15112" width="3.140625" style="3" customWidth="1"/>
    <col min="15113" max="15113" width="22.28515625" style="3" customWidth="1"/>
    <col min="15114" max="15114" width="0.7109375" style="3" customWidth="1"/>
    <col min="15115" max="15115" width="0.28515625" style="3" customWidth="1"/>
    <col min="15116" max="15360" width="11.42578125" style="3"/>
    <col min="15361" max="15361" width="0.7109375" style="3" customWidth="1"/>
    <col min="15362" max="15362" width="18.5703125" style="3" customWidth="1"/>
    <col min="15363" max="15363" width="18" style="3" customWidth="1"/>
    <col min="15364" max="15364" width="13.7109375" style="3" customWidth="1"/>
    <col min="15365" max="15365" width="0.5703125" style="3" customWidth="1"/>
    <col min="15366" max="15366" width="22.140625" style="3" bestFit="1" customWidth="1"/>
    <col min="15367" max="15367" width="15.42578125" style="3" customWidth="1"/>
    <col min="15368" max="15368" width="3.140625" style="3" customWidth="1"/>
    <col min="15369" max="15369" width="22.28515625" style="3" customWidth="1"/>
    <col min="15370" max="15370" width="0.7109375" style="3" customWidth="1"/>
    <col min="15371" max="15371" width="0.28515625" style="3" customWidth="1"/>
    <col min="15372" max="15616" width="11.42578125" style="3"/>
    <col min="15617" max="15617" width="0.7109375" style="3" customWidth="1"/>
    <col min="15618" max="15618" width="18.5703125" style="3" customWidth="1"/>
    <col min="15619" max="15619" width="18" style="3" customWidth="1"/>
    <col min="15620" max="15620" width="13.7109375" style="3" customWidth="1"/>
    <col min="15621" max="15621" width="0.5703125" style="3" customWidth="1"/>
    <col min="15622" max="15622" width="22.140625" style="3" bestFit="1" customWidth="1"/>
    <col min="15623" max="15623" width="15.42578125" style="3" customWidth="1"/>
    <col min="15624" max="15624" width="3.140625" style="3" customWidth="1"/>
    <col min="15625" max="15625" width="22.28515625" style="3" customWidth="1"/>
    <col min="15626" max="15626" width="0.7109375" style="3" customWidth="1"/>
    <col min="15627" max="15627" width="0.28515625" style="3" customWidth="1"/>
    <col min="15628" max="15872" width="11.42578125" style="3"/>
    <col min="15873" max="15873" width="0.7109375" style="3" customWidth="1"/>
    <col min="15874" max="15874" width="18.5703125" style="3" customWidth="1"/>
    <col min="15875" max="15875" width="18" style="3" customWidth="1"/>
    <col min="15876" max="15876" width="13.7109375" style="3" customWidth="1"/>
    <col min="15877" max="15877" width="0.5703125" style="3" customWidth="1"/>
    <col min="15878" max="15878" width="22.140625" style="3" bestFit="1" customWidth="1"/>
    <col min="15879" max="15879" width="15.42578125" style="3" customWidth="1"/>
    <col min="15880" max="15880" width="3.140625" style="3" customWidth="1"/>
    <col min="15881" max="15881" width="22.28515625" style="3" customWidth="1"/>
    <col min="15882" max="15882" width="0.7109375" style="3" customWidth="1"/>
    <col min="15883" max="15883" width="0.28515625" style="3" customWidth="1"/>
    <col min="15884" max="16128" width="11.42578125" style="3"/>
    <col min="16129" max="16129" width="0.7109375" style="3" customWidth="1"/>
    <col min="16130" max="16130" width="18.5703125" style="3" customWidth="1"/>
    <col min="16131" max="16131" width="18" style="3" customWidth="1"/>
    <col min="16132" max="16132" width="13.7109375" style="3" customWidth="1"/>
    <col min="16133" max="16133" width="0.5703125" style="3" customWidth="1"/>
    <col min="16134" max="16134" width="22.140625" style="3" bestFit="1" customWidth="1"/>
    <col min="16135" max="16135" width="15.42578125" style="3" customWidth="1"/>
    <col min="16136" max="16136" width="3.140625" style="3" customWidth="1"/>
    <col min="16137" max="16137" width="22.28515625" style="3" customWidth="1"/>
    <col min="16138" max="16138" width="0.7109375" style="3" customWidth="1"/>
    <col min="16139" max="16139" width="0.28515625" style="3" customWidth="1"/>
    <col min="16140" max="16384" width="11.42578125" style="3"/>
  </cols>
  <sheetData>
    <row r="1" spans="1:10" ht="49.5" customHeight="1" x14ac:dyDescent="0.25">
      <c r="C1" s="116" t="s">
        <v>96</v>
      </c>
      <c r="D1" s="116"/>
      <c r="E1" s="116"/>
      <c r="F1" s="116"/>
      <c r="G1" s="116"/>
      <c r="H1" s="116"/>
    </row>
    <row r="2" spans="1:10" ht="49.5" customHeight="1" x14ac:dyDescent="0.25">
      <c r="F2" s="4"/>
      <c r="G2" s="5"/>
      <c r="H2" s="5"/>
      <c r="I2" s="6"/>
    </row>
    <row r="3" spans="1:10" ht="7.5" customHeight="1" x14ac:dyDescent="0.25">
      <c r="I3" s="6"/>
    </row>
    <row r="4" spans="1:10" s="7" customFormat="1" ht="33.75" customHeight="1" x14ac:dyDescent="0.25">
      <c r="B4" s="116" t="s">
        <v>13</v>
      </c>
      <c r="C4" s="116"/>
      <c r="D4" s="116"/>
      <c r="E4" s="116"/>
      <c r="F4" s="116"/>
      <c r="G4" s="116"/>
      <c r="H4" s="116"/>
      <c r="I4" s="116"/>
    </row>
    <row r="5" spans="1:10" s="7" customFormat="1" ht="33.75" customHeight="1" x14ac:dyDescent="0.25">
      <c r="B5" s="147" t="s">
        <v>9</v>
      </c>
      <c r="C5" s="147"/>
      <c r="D5" s="147"/>
      <c r="E5" s="147"/>
      <c r="F5" s="147"/>
      <c r="G5" s="147"/>
      <c r="H5" s="147"/>
      <c r="I5" s="147"/>
    </row>
    <row r="6" spans="1:10" ht="20.25" customHeight="1" thickBot="1" x14ac:dyDescent="0.25">
      <c r="I6" s="91" t="s">
        <v>70</v>
      </c>
    </row>
    <row r="7" spans="1:10" ht="50.25" customHeight="1" x14ac:dyDescent="0.25">
      <c r="A7" s="8"/>
      <c r="B7" s="148" t="s">
        <v>18</v>
      </c>
      <c r="C7" s="149"/>
      <c r="D7" s="149"/>
      <c r="E7" s="149"/>
      <c r="F7" s="149"/>
      <c r="G7" s="149"/>
      <c r="H7" s="149"/>
      <c r="I7" s="149"/>
      <c r="J7" s="9"/>
    </row>
    <row r="8" spans="1:10" ht="25.5" customHeight="1" x14ac:dyDescent="0.25">
      <c r="A8" s="8"/>
      <c r="B8" s="65" t="s">
        <v>19</v>
      </c>
      <c r="C8" s="122"/>
      <c r="D8" s="124"/>
      <c r="E8" s="66"/>
      <c r="F8" s="150" t="s">
        <v>20</v>
      </c>
      <c r="G8" s="151"/>
      <c r="H8" s="152"/>
      <c r="I8" s="153"/>
      <c r="J8" s="11"/>
    </row>
    <row r="9" spans="1:10" ht="7.5" customHeight="1" x14ac:dyDescent="0.25">
      <c r="A9" s="8"/>
      <c r="B9" s="65"/>
      <c r="C9" s="66"/>
      <c r="D9" s="66"/>
      <c r="E9" s="66"/>
      <c r="F9" s="150"/>
      <c r="G9" s="154"/>
      <c r="H9" s="155"/>
      <c r="I9" s="156"/>
      <c r="J9" s="11"/>
    </row>
    <row r="10" spans="1:10" ht="25.5" customHeight="1" x14ac:dyDescent="0.25">
      <c r="A10" s="8"/>
      <c r="B10" s="65" t="s">
        <v>21</v>
      </c>
      <c r="C10" s="122"/>
      <c r="D10" s="124"/>
      <c r="E10" s="66"/>
      <c r="F10" s="150"/>
      <c r="G10" s="154"/>
      <c r="H10" s="155"/>
      <c r="I10" s="156"/>
      <c r="J10" s="11"/>
    </row>
    <row r="11" spans="1:10" ht="7.5" customHeight="1" x14ac:dyDescent="0.25">
      <c r="A11" s="8"/>
      <c r="B11" s="65"/>
      <c r="C11" s="66"/>
      <c r="D11" s="66"/>
      <c r="E11" s="66"/>
      <c r="F11" s="150"/>
      <c r="G11" s="154"/>
      <c r="H11" s="155"/>
      <c r="I11" s="156"/>
      <c r="J11" s="11"/>
    </row>
    <row r="12" spans="1:10" ht="25.5" customHeight="1" x14ac:dyDescent="0.25">
      <c r="A12" s="8"/>
      <c r="B12" s="65" t="s">
        <v>22</v>
      </c>
      <c r="C12" s="137"/>
      <c r="D12" s="139"/>
      <c r="E12" s="67"/>
      <c r="F12" s="150"/>
      <c r="G12" s="157"/>
      <c r="H12" s="158"/>
      <c r="I12" s="159"/>
      <c r="J12" s="11"/>
    </row>
    <row r="13" spans="1:10" ht="7.5" customHeight="1" x14ac:dyDescent="0.25">
      <c r="A13" s="8"/>
      <c r="B13" s="68"/>
      <c r="C13" s="67"/>
      <c r="D13" s="66"/>
      <c r="E13" s="66"/>
      <c r="F13" s="4"/>
      <c r="G13" s="66"/>
      <c r="H13" s="66"/>
      <c r="I13" s="66"/>
      <c r="J13" s="11"/>
    </row>
    <row r="14" spans="1:10" ht="25.15" customHeight="1" x14ac:dyDescent="0.25">
      <c r="A14" s="8"/>
      <c r="B14" s="65" t="s">
        <v>23</v>
      </c>
      <c r="C14" s="135"/>
      <c r="D14" s="136"/>
      <c r="E14" s="66"/>
      <c r="F14" s="4" t="s">
        <v>24</v>
      </c>
      <c r="G14" s="160"/>
      <c r="H14" s="161"/>
      <c r="I14" s="162"/>
      <c r="J14" s="11"/>
    </row>
    <row r="15" spans="1:10" ht="7.5" customHeight="1" x14ac:dyDescent="0.25">
      <c r="A15" s="8"/>
      <c r="B15" s="68"/>
      <c r="C15" s="66"/>
      <c r="D15" s="67"/>
      <c r="E15" s="66"/>
      <c r="F15" s="4"/>
      <c r="G15" s="67"/>
      <c r="H15" s="67"/>
      <c r="I15" s="67"/>
      <c r="J15" s="11"/>
    </row>
    <row r="16" spans="1:10" ht="25.5" customHeight="1" x14ac:dyDescent="0.25">
      <c r="A16" s="8"/>
      <c r="B16" s="65" t="s">
        <v>25</v>
      </c>
      <c r="C16" s="135"/>
      <c r="D16" s="136"/>
      <c r="E16" s="66"/>
      <c r="F16" s="4" t="s">
        <v>26</v>
      </c>
      <c r="G16" s="122"/>
      <c r="H16" s="123"/>
      <c r="I16" s="124"/>
      <c r="J16" s="11"/>
    </row>
    <row r="17" spans="1:10" ht="7.5" customHeight="1" x14ac:dyDescent="0.25">
      <c r="A17" s="8"/>
      <c r="B17" s="68"/>
      <c r="C17" s="121"/>
      <c r="D17" s="121"/>
      <c r="E17" s="66"/>
      <c r="F17" s="13"/>
      <c r="G17" s="121"/>
      <c r="H17" s="121"/>
      <c r="I17" s="121"/>
      <c r="J17" s="11"/>
    </row>
    <row r="18" spans="1:10" ht="25.5" customHeight="1" x14ac:dyDescent="0.25">
      <c r="A18" s="8"/>
      <c r="B18" s="65" t="s">
        <v>14</v>
      </c>
      <c r="C18" s="135"/>
      <c r="D18" s="136"/>
      <c r="E18" s="66"/>
      <c r="F18" s="4" t="s">
        <v>27</v>
      </c>
      <c r="G18" s="137"/>
      <c r="H18" s="138"/>
      <c r="I18" s="139"/>
      <c r="J18" s="11"/>
    </row>
    <row r="19" spans="1:10" ht="7.5" customHeight="1" x14ac:dyDescent="0.25">
      <c r="A19" s="8"/>
      <c r="B19" s="68"/>
      <c r="C19" s="121"/>
      <c r="D19" s="121"/>
      <c r="E19" s="66"/>
      <c r="F19" s="67"/>
      <c r="G19" s="121"/>
      <c r="H19" s="121"/>
      <c r="I19" s="121"/>
      <c r="J19" s="11"/>
    </row>
    <row r="20" spans="1:10" ht="25.5" customHeight="1" x14ac:dyDescent="0.25">
      <c r="A20" s="8"/>
      <c r="B20" s="65" t="s">
        <v>28</v>
      </c>
      <c r="C20" s="140"/>
      <c r="D20" s="141"/>
      <c r="E20" s="141"/>
      <c r="F20" s="141"/>
      <c r="G20" s="141"/>
      <c r="H20" s="141"/>
      <c r="I20" s="142"/>
      <c r="J20" s="11"/>
    </row>
    <row r="21" spans="1:10" ht="7.5" customHeight="1" x14ac:dyDescent="0.25">
      <c r="A21" s="8"/>
      <c r="B21" s="68"/>
      <c r="C21" s="121"/>
      <c r="D21" s="121"/>
      <c r="E21" s="66"/>
      <c r="F21" s="67"/>
      <c r="G21" s="121"/>
      <c r="H21" s="121"/>
      <c r="I21" s="121"/>
      <c r="J21" s="11"/>
    </row>
    <row r="22" spans="1:10" ht="25.5" customHeight="1" x14ac:dyDescent="0.25">
      <c r="A22" s="8"/>
      <c r="B22" s="65" t="s">
        <v>15</v>
      </c>
      <c r="C22" s="122"/>
      <c r="D22" s="123"/>
      <c r="E22" s="123"/>
      <c r="F22" s="123"/>
      <c r="G22" s="123"/>
      <c r="H22" s="123"/>
      <c r="I22" s="124"/>
      <c r="J22" s="11"/>
    </row>
    <row r="23" spans="1:10" ht="7.5" customHeight="1" thickBot="1" x14ac:dyDescent="0.3">
      <c r="A23" s="8"/>
      <c r="B23" s="14"/>
      <c r="C23" s="15"/>
      <c r="D23" s="15"/>
      <c r="E23" s="15"/>
      <c r="F23" s="15"/>
      <c r="G23" s="15"/>
      <c r="H23" s="15"/>
      <c r="I23" s="15"/>
      <c r="J23" s="16"/>
    </row>
    <row r="24" spans="1:10" ht="28.5" customHeight="1" thickBot="1" x14ac:dyDescent="0.3">
      <c r="J24" s="17"/>
    </row>
    <row r="25" spans="1:10" ht="36" customHeight="1" thickBot="1" x14ac:dyDescent="0.3">
      <c r="B25" s="18" t="s">
        <v>29</v>
      </c>
      <c r="C25" s="19" t="s">
        <v>30</v>
      </c>
      <c r="D25" s="20" t="s">
        <v>31</v>
      </c>
      <c r="E25" s="21"/>
      <c r="F25" s="22" t="s">
        <v>32</v>
      </c>
      <c r="G25" s="23" t="s">
        <v>0</v>
      </c>
      <c r="H25" s="19" t="s">
        <v>33</v>
      </c>
      <c r="I25" s="24" t="s">
        <v>34</v>
      </c>
      <c r="J25" s="25"/>
    </row>
    <row r="26" spans="1:10" ht="21" customHeight="1" x14ac:dyDescent="0.25">
      <c r="B26" s="106" t="s">
        <v>71</v>
      </c>
      <c r="C26" s="104"/>
      <c r="D26" s="233"/>
      <c r="E26" s="92"/>
      <c r="F26" s="100">
        <f>IFERROR(VLOOKUP(C26,Liste!A:C,2,0),0)</f>
        <v>0</v>
      </c>
      <c r="G26" s="101">
        <f t="shared" ref="G26:G27" si="0">F26*D26</f>
        <v>0</v>
      </c>
      <c r="H26" s="22"/>
      <c r="I26" s="93"/>
      <c r="J26" s="94"/>
    </row>
    <row r="27" spans="1:10" ht="21" customHeight="1" thickBot="1" x14ac:dyDescent="0.3">
      <c r="B27" s="107"/>
      <c r="C27" s="105"/>
      <c r="D27" s="234"/>
      <c r="E27" s="95"/>
      <c r="F27" s="102">
        <f>IFERROR(VLOOKUP(C27,Liste!A:C,2,0),0)</f>
        <v>0</v>
      </c>
      <c r="G27" s="103">
        <f t="shared" si="0"/>
        <v>0</v>
      </c>
      <c r="H27" s="96"/>
      <c r="I27" s="108"/>
      <c r="J27" s="109"/>
    </row>
    <row r="28" spans="1:10" s="12" customFormat="1" ht="21.75" customHeight="1" x14ac:dyDescent="0.25">
      <c r="B28" s="163" t="s">
        <v>35</v>
      </c>
      <c r="C28" s="69"/>
      <c r="D28" s="70"/>
      <c r="E28" s="125"/>
      <c r="F28" s="74">
        <f>IFERROR(VLOOKUP(C28,Liste!A:C,2,0),0)</f>
        <v>0</v>
      </c>
      <c r="G28" s="73">
        <f t="shared" ref="G28:G42" si="1">F28*D28</f>
        <v>0</v>
      </c>
      <c r="H28" s="83"/>
      <c r="I28" s="127"/>
      <c r="J28" s="128"/>
    </row>
    <row r="29" spans="1:10" s="12" customFormat="1" ht="21.75" customHeight="1" x14ac:dyDescent="0.25">
      <c r="B29" s="144"/>
      <c r="C29" s="71"/>
      <c r="D29" s="72"/>
      <c r="E29" s="126"/>
      <c r="F29" s="75">
        <f>IFERROR(VLOOKUP(C29,Liste!A:C,2,0),0)</f>
        <v>0</v>
      </c>
      <c r="G29" s="28">
        <f t="shared" ref="G29:G31" si="2">F29*D29</f>
        <v>0</v>
      </c>
      <c r="H29" s="82"/>
      <c r="I29" s="195"/>
      <c r="J29" s="195"/>
    </row>
    <row r="30" spans="1:10" s="12" customFormat="1" ht="21.75" customHeight="1" x14ac:dyDescent="0.25">
      <c r="B30" s="144"/>
      <c r="C30" s="216"/>
      <c r="D30" s="217"/>
      <c r="E30" s="126"/>
      <c r="F30" s="76">
        <f>IFERROR(VLOOKUP(C30,Liste!A:C,2,0),0)</f>
        <v>0</v>
      </c>
      <c r="G30" s="58">
        <f t="shared" si="2"/>
        <v>0</v>
      </c>
      <c r="H30" s="218"/>
      <c r="I30" s="219"/>
      <c r="J30" s="219"/>
    </row>
    <row r="31" spans="1:10" s="12" customFormat="1" ht="21.75" customHeight="1" x14ac:dyDescent="0.25">
      <c r="B31" s="231" t="s">
        <v>131</v>
      </c>
      <c r="C31" s="220"/>
      <c r="D31" s="221"/>
      <c r="E31" s="126"/>
      <c r="F31" s="224">
        <f>IFERROR(VLOOKUP(C31,Liste!A:C,2,0),0)</f>
        <v>0</v>
      </c>
      <c r="G31" s="225">
        <f t="shared" si="2"/>
        <v>0</v>
      </c>
      <c r="H31" s="226"/>
      <c r="I31" s="227"/>
      <c r="J31" s="227"/>
    </row>
    <row r="32" spans="1:10" s="12" customFormat="1" ht="21.75" customHeight="1" thickBot="1" x14ac:dyDescent="0.3">
      <c r="B32" s="232"/>
      <c r="C32" s="222"/>
      <c r="D32" s="223"/>
      <c r="E32" s="126"/>
      <c r="F32" s="228">
        <f>IFERROR(VLOOKUP(C32,Liste!A:C,2,0),0)</f>
        <v>0</v>
      </c>
      <c r="G32" s="229">
        <f t="shared" si="1"/>
        <v>0</v>
      </c>
      <c r="H32" s="230"/>
      <c r="I32" s="110"/>
      <c r="J32" s="111"/>
    </row>
    <row r="33" spans="2:11" s="12" customFormat="1" ht="21.75" customHeight="1" x14ac:dyDescent="0.25">
      <c r="B33" s="164" t="s">
        <v>43</v>
      </c>
      <c r="C33" s="63"/>
      <c r="D33" s="64"/>
      <c r="E33" s="126"/>
      <c r="F33" s="80">
        <f>IFERROR(VLOOKUP(C33,Liste!A:C,2,0),0)</f>
        <v>0</v>
      </c>
      <c r="G33" s="81">
        <f t="shared" si="1"/>
        <v>0</v>
      </c>
      <c r="H33" s="85"/>
      <c r="I33" s="129"/>
      <c r="J33" s="130"/>
    </row>
    <row r="34" spans="2:11" s="12" customFormat="1" ht="21.75" customHeight="1" x14ac:dyDescent="0.25">
      <c r="B34" s="144"/>
      <c r="C34" s="62"/>
      <c r="D34" s="57"/>
      <c r="E34" s="126"/>
      <c r="F34" s="27">
        <f>IFERROR(VLOOKUP(C34,Liste!A:C,2,0),0)</f>
        <v>0</v>
      </c>
      <c r="G34" s="28">
        <f t="shared" si="1"/>
        <v>0</v>
      </c>
      <c r="H34" s="82"/>
      <c r="I34" s="112"/>
      <c r="J34" s="113"/>
    </row>
    <row r="35" spans="2:11" s="12" customFormat="1" ht="21.75" customHeight="1" x14ac:dyDescent="0.25">
      <c r="B35" s="165"/>
      <c r="C35" s="29"/>
      <c r="D35" s="30"/>
      <c r="E35" s="126"/>
      <c r="F35" s="77">
        <f>IFERROR(VLOOKUP(C35,Liste!A:C,2,0),0)</f>
        <v>0</v>
      </c>
      <c r="G35" s="31">
        <f t="shared" si="1"/>
        <v>0</v>
      </c>
      <c r="H35" s="86"/>
      <c r="I35" s="131"/>
      <c r="J35" s="132"/>
    </row>
    <row r="36" spans="2:11" s="12" customFormat="1" ht="32.450000000000003" customHeight="1" x14ac:dyDescent="0.25">
      <c r="B36" s="143" t="s">
        <v>129</v>
      </c>
      <c r="C36" s="32"/>
      <c r="D36" s="33"/>
      <c r="E36" s="126"/>
      <c r="F36" s="78">
        <f>IFERROR(VLOOKUP(C36,Liste!A:C,2,0),0)</f>
        <v>0</v>
      </c>
      <c r="G36" s="34">
        <f t="shared" si="1"/>
        <v>0</v>
      </c>
      <c r="H36" s="87"/>
      <c r="I36" s="133"/>
      <c r="J36" s="134"/>
    </row>
    <row r="37" spans="2:11" s="12" customFormat="1" ht="32.450000000000003" customHeight="1" x14ac:dyDescent="0.25">
      <c r="B37" s="144"/>
      <c r="C37" s="56"/>
      <c r="D37" s="57"/>
      <c r="E37" s="126"/>
      <c r="F37" s="76">
        <f>IFERROR(VLOOKUP(C37,Liste!A:C,2,0),0)</f>
        <v>0</v>
      </c>
      <c r="G37" s="58">
        <f t="shared" si="1"/>
        <v>0</v>
      </c>
      <c r="H37" s="84"/>
      <c r="I37" s="114"/>
      <c r="J37" s="115"/>
    </row>
    <row r="38" spans="2:11" s="12" customFormat="1" ht="32.450000000000003" customHeight="1" x14ac:dyDescent="0.25">
      <c r="B38" s="190" t="s">
        <v>130</v>
      </c>
      <c r="C38" s="59"/>
      <c r="D38" s="60"/>
      <c r="E38" s="126"/>
      <c r="F38" s="79">
        <f>IFERROR(VLOOKUP(C38,Liste!A:C,2,0),0)</f>
        <v>0</v>
      </c>
      <c r="G38" s="61">
        <f t="shared" si="1"/>
        <v>0</v>
      </c>
      <c r="H38" s="88"/>
      <c r="I38" s="191"/>
      <c r="J38" s="192"/>
      <c r="K38" s="192"/>
    </row>
    <row r="39" spans="2:11" s="12" customFormat="1" ht="32.450000000000003" customHeight="1" x14ac:dyDescent="0.25">
      <c r="B39" s="165"/>
      <c r="C39" s="36"/>
      <c r="D39" s="37"/>
      <c r="E39" s="126"/>
      <c r="F39" s="77">
        <f>IFERROR(VLOOKUP(C39,Liste!A:C,2,0),0)</f>
        <v>0</v>
      </c>
      <c r="G39" s="31">
        <f t="shared" si="1"/>
        <v>0</v>
      </c>
      <c r="H39" s="89"/>
      <c r="I39" s="193"/>
      <c r="J39" s="194"/>
    </row>
    <row r="40" spans="2:11" s="12" customFormat="1" ht="21.75" customHeight="1" x14ac:dyDescent="0.25">
      <c r="B40" s="144" t="s">
        <v>97</v>
      </c>
      <c r="C40" s="32"/>
      <c r="D40" s="33"/>
      <c r="E40" s="126"/>
      <c r="F40" s="78">
        <f>IFERROR(VLOOKUP(C40,Liste!A:C,2,0),0)</f>
        <v>0</v>
      </c>
      <c r="G40" s="34">
        <f t="shared" si="1"/>
        <v>0</v>
      </c>
      <c r="H40" s="87"/>
      <c r="I40" s="133"/>
      <c r="J40" s="134"/>
    </row>
    <row r="41" spans="2:11" s="12" customFormat="1" ht="21.75" customHeight="1" x14ac:dyDescent="0.25">
      <c r="B41" s="144"/>
      <c r="C41" s="35"/>
      <c r="D41" s="26"/>
      <c r="E41" s="126"/>
      <c r="F41" s="75">
        <f>IFERROR(VLOOKUP(C41,Liste!A:C,2,0),0)</f>
        <v>0</v>
      </c>
      <c r="G41" s="28">
        <f t="shared" si="1"/>
        <v>0</v>
      </c>
      <c r="H41" s="90"/>
      <c r="I41" s="112"/>
      <c r="J41" s="113"/>
    </row>
    <row r="42" spans="2:11" s="12" customFormat="1" ht="21.75" customHeight="1" x14ac:dyDescent="0.25">
      <c r="B42" s="165"/>
      <c r="C42" s="36"/>
      <c r="D42" s="37"/>
      <c r="E42" s="126"/>
      <c r="F42" s="77">
        <f>IFERROR(VLOOKUP(C42,Liste!A:C,2,0),0)</f>
        <v>0</v>
      </c>
      <c r="G42" s="31">
        <f t="shared" si="1"/>
        <v>0</v>
      </c>
      <c r="H42" s="89"/>
      <c r="I42" s="131"/>
      <c r="J42" s="132"/>
    </row>
    <row r="43" spans="2:11" s="12" customFormat="1" ht="6" customHeight="1" x14ac:dyDescent="0.25">
      <c r="B43" s="10"/>
      <c r="C43" s="38"/>
      <c r="D43" s="39"/>
      <c r="E43" s="40"/>
      <c r="F43" s="40"/>
      <c r="G43" s="41"/>
      <c r="H43" s="41"/>
      <c r="I43" s="41"/>
      <c r="J43" s="42"/>
    </row>
    <row r="44" spans="2:11" s="43" customFormat="1" ht="23.25" customHeight="1" x14ac:dyDescent="0.25">
      <c r="B44" s="117" t="s">
        <v>36</v>
      </c>
      <c r="C44" s="118"/>
      <c r="D44" s="118"/>
      <c r="E44" s="118"/>
      <c r="F44" s="118"/>
      <c r="G44" s="118"/>
      <c r="H44" s="118"/>
      <c r="I44" s="118"/>
      <c r="J44" s="44"/>
    </row>
    <row r="45" spans="2:11" s="43" customFormat="1" ht="18" customHeight="1" x14ac:dyDescent="0.25">
      <c r="B45" s="119" t="s">
        <v>37</v>
      </c>
      <c r="C45" s="120"/>
      <c r="D45" s="120"/>
      <c r="E45" s="120"/>
      <c r="F45" s="120"/>
      <c r="G45" s="120"/>
      <c r="H45" s="120"/>
      <c r="I45" s="120"/>
      <c r="J45" s="44"/>
    </row>
    <row r="46" spans="2:11" s="43" customFormat="1" ht="7.5" customHeight="1" thickBot="1" x14ac:dyDescent="0.3">
      <c r="B46" s="45"/>
      <c r="C46" s="46"/>
      <c r="D46" s="46"/>
      <c r="E46" s="46"/>
      <c r="F46" s="46"/>
      <c r="G46" s="46"/>
      <c r="H46" s="46"/>
      <c r="I46" s="46"/>
      <c r="J46" s="47"/>
    </row>
    <row r="47" spans="2:11" s="12" customFormat="1" ht="29.25" customHeight="1" thickBot="1" x14ac:dyDescent="0.3">
      <c r="B47" s="166" t="s">
        <v>38</v>
      </c>
      <c r="C47" s="167"/>
      <c r="D47" s="167"/>
      <c r="E47" s="167"/>
      <c r="F47" s="167"/>
      <c r="G47" s="48"/>
      <c r="H47" s="49"/>
      <c r="I47" s="196"/>
      <c r="J47" s="197"/>
    </row>
    <row r="48" spans="2:11" s="12" customFormat="1" ht="29.25" customHeight="1" thickBot="1" x14ac:dyDescent="0.3">
      <c r="B48" s="166" t="s">
        <v>72</v>
      </c>
      <c r="C48" s="167"/>
      <c r="D48" s="167"/>
      <c r="E48" s="167"/>
      <c r="F48" s="167"/>
      <c r="G48" s="48"/>
      <c r="H48" s="97"/>
      <c r="I48" s="98"/>
      <c r="J48" s="99"/>
    </row>
    <row r="49" spans="2:10" s="12" customFormat="1" ht="20.25" customHeight="1" x14ac:dyDescent="0.25">
      <c r="B49" s="172" t="s">
        <v>39</v>
      </c>
      <c r="C49" s="173"/>
      <c r="D49" s="173"/>
      <c r="E49" s="173"/>
      <c r="F49" s="174"/>
      <c r="G49" s="181"/>
      <c r="H49" s="184" t="s">
        <v>68</v>
      </c>
      <c r="I49" s="185"/>
      <c r="J49" s="186"/>
    </row>
    <row r="50" spans="2:10" s="12" customFormat="1" ht="20.25" customHeight="1" x14ac:dyDescent="0.25">
      <c r="B50" s="175"/>
      <c r="C50" s="176"/>
      <c r="D50" s="176"/>
      <c r="E50" s="176"/>
      <c r="F50" s="177"/>
      <c r="G50" s="182"/>
      <c r="H50" s="198" t="s">
        <v>67</v>
      </c>
      <c r="I50" s="199"/>
      <c r="J50" s="200"/>
    </row>
    <row r="51" spans="2:10" s="12" customFormat="1" ht="20.25" customHeight="1" thickBot="1" x14ac:dyDescent="0.3">
      <c r="B51" s="178"/>
      <c r="C51" s="179"/>
      <c r="D51" s="179"/>
      <c r="E51" s="179"/>
      <c r="F51" s="180"/>
      <c r="G51" s="183"/>
      <c r="H51" s="187" t="s">
        <v>69</v>
      </c>
      <c r="I51" s="188"/>
      <c r="J51" s="189"/>
    </row>
    <row r="52" spans="2:10" s="12" customFormat="1" ht="27.75" customHeight="1" thickBot="1" x14ac:dyDescent="0.3">
      <c r="B52" s="168" t="s">
        <v>40</v>
      </c>
      <c r="C52" s="169"/>
      <c r="D52" s="169"/>
      <c r="E52" s="169"/>
      <c r="F52" s="170"/>
      <c r="G52" s="50">
        <f>SUM(G28:G42)+G49</f>
        <v>0</v>
      </c>
      <c r="H52" s="51"/>
      <c r="I52" s="3"/>
    </row>
    <row r="53" spans="2:10" s="12" customFormat="1" ht="33" customHeight="1" x14ac:dyDescent="0.25">
      <c r="B53" s="4"/>
      <c r="C53" s="4"/>
      <c r="D53" s="4"/>
      <c r="E53" s="4"/>
      <c r="F53" s="4"/>
      <c r="G53" s="51"/>
      <c r="H53" s="51"/>
    </row>
    <row r="54" spans="2:10" ht="21.75" customHeight="1" x14ac:dyDescent="0.25">
      <c r="B54" s="52" t="s">
        <v>1</v>
      </c>
      <c r="C54" s="53"/>
      <c r="D54" s="52"/>
      <c r="G54" s="52" t="s">
        <v>41</v>
      </c>
      <c r="H54" s="53"/>
      <c r="I54" s="54"/>
    </row>
    <row r="55" spans="2:10" ht="16.149999999999999" customHeight="1" x14ac:dyDescent="0.25"/>
    <row r="56" spans="2:10" ht="22.5" customHeight="1" x14ac:dyDescent="0.25">
      <c r="B56" s="171" t="s">
        <v>42</v>
      </c>
      <c r="C56" s="171"/>
      <c r="D56" s="171"/>
      <c r="E56" s="171"/>
      <c r="F56" s="171"/>
      <c r="G56" s="171"/>
      <c r="H56" s="171"/>
      <c r="I56" s="171"/>
    </row>
    <row r="57" spans="2:10" ht="15" customHeight="1" x14ac:dyDescent="0.25">
      <c r="C57" s="145" t="s">
        <v>2</v>
      </c>
      <c r="D57" s="145"/>
      <c r="E57" s="145"/>
      <c r="F57" s="145"/>
      <c r="G57" s="145"/>
      <c r="H57" s="145"/>
      <c r="I57" s="55"/>
    </row>
    <row r="58" spans="2:10" ht="15" customHeight="1" x14ac:dyDescent="0.25">
      <c r="C58" s="145" t="s">
        <v>3</v>
      </c>
      <c r="D58" s="145"/>
      <c r="E58" s="145"/>
      <c r="F58" s="145"/>
      <c r="G58" s="145"/>
      <c r="H58" s="145"/>
      <c r="I58" s="55"/>
    </row>
    <row r="59" spans="2:10" ht="15" customHeight="1" x14ac:dyDescent="0.25">
      <c r="C59" s="145" t="s">
        <v>4</v>
      </c>
      <c r="D59" s="145"/>
      <c r="E59" s="145"/>
      <c r="F59" s="145"/>
      <c r="G59" s="145"/>
      <c r="H59" s="145"/>
      <c r="I59" s="55"/>
    </row>
    <row r="60" spans="2:10" ht="15" customHeight="1" x14ac:dyDescent="0.25">
      <c r="C60" s="145" t="s">
        <v>5</v>
      </c>
      <c r="D60" s="145"/>
      <c r="E60" s="145"/>
      <c r="F60" s="145"/>
      <c r="G60" s="145"/>
      <c r="H60" s="145"/>
      <c r="I60" s="55"/>
    </row>
    <row r="61" spans="2:10" ht="15" customHeight="1" x14ac:dyDescent="0.25">
      <c r="C61" s="145" t="s">
        <v>6</v>
      </c>
      <c r="D61" s="145"/>
      <c r="E61" s="145"/>
      <c r="F61" s="145"/>
      <c r="G61" s="145"/>
      <c r="H61" s="145"/>
      <c r="I61" s="55"/>
    </row>
    <row r="62" spans="2:10" ht="15" customHeight="1" x14ac:dyDescent="0.25">
      <c r="C62" s="145" t="s">
        <v>7</v>
      </c>
      <c r="D62" s="145"/>
      <c r="E62" s="145"/>
      <c r="F62" s="145"/>
      <c r="G62" s="145"/>
      <c r="H62" s="145"/>
      <c r="I62" s="55"/>
    </row>
    <row r="63" spans="2:10" ht="15" customHeight="1" x14ac:dyDescent="0.25">
      <c r="C63" s="146" t="s">
        <v>8</v>
      </c>
      <c r="D63" s="146"/>
      <c r="E63" s="146"/>
      <c r="F63" s="146"/>
      <c r="G63" s="146"/>
      <c r="H63" s="146"/>
      <c r="I63" s="12"/>
      <c r="J63" s="12"/>
    </row>
  </sheetData>
  <sheetProtection algorithmName="SHA-512" hashValue="kB1P6ADZFV83/8Kg1thSjbor09Eprs6nqiDitkjzeh2sRe4yRKGLZA0zkSpqPoGZhysboqY6T7PoJgXmchVI1Q==" saltValue="0DMbfysUPfHvsPG3KxrKhA==" spinCount="100000" sheet="1" formatColumns="0" formatRows="0" selectLockedCells="1"/>
  <mergeCells count="66">
    <mergeCell ref="C1:H1"/>
    <mergeCell ref="B28:B30"/>
    <mergeCell ref="B31:B32"/>
    <mergeCell ref="C60:H60"/>
    <mergeCell ref="C61:H61"/>
    <mergeCell ref="I29:J29"/>
    <mergeCell ref="I30:J30"/>
    <mergeCell ref="I31:J31"/>
    <mergeCell ref="I42:J42"/>
    <mergeCell ref="I41:J41"/>
    <mergeCell ref="I40:J40"/>
    <mergeCell ref="I47:J47"/>
    <mergeCell ref="H50:J50"/>
    <mergeCell ref="B48:F48"/>
    <mergeCell ref="B38:B39"/>
    <mergeCell ref="I38:K38"/>
    <mergeCell ref="I39:J39"/>
    <mergeCell ref="C58:H58"/>
    <mergeCell ref="C59:H59"/>
    <mergeCell ref="C57:H57"/>
    <mergeCell ref="B47:F47"/>
    <mergeCell ref="B40:B42"/>
    <mergeCell ref="B52:F52"/>
    <mergeCell ref="B56:I56"/>
    <mergeCell ref="B49:F51"/>
    <mergeCell ref="G49:G51"/>
    <mergeCell ref="H49:J49"/>
    <mergeCell ref="H51:J51"/>
    <mergeCell ref="C62:H62"/>
    <mergeCell ref="C63:H63"/>
    <mergeCell ref="B5:I5"/>
    <mergeCell ref="B7:I7"/>
    <mergeCell ref="C8:D8"/>
    <mergeCell ref="F8:F12"/>
    <mergeCell ref="G8:I12"/>
    <mergeCell ref="C10:D10"/>
    <mergeCell ref="C12:D12"/>
    <mergeCell ref="G19:I19"/>
    <mergeCell ref="C14:D14"/>
    <mergeCell ref="G14:I14"/>
    <mergeCell ref="C16:D16"/>
    <mergeCell ref="G16:I16"/>
    <mergeCell ref="C17:D17"/>
    <mergeCell ref="G17:I17"/>
    <mergeCell ref="B4:I4"/>
    <mergeCell ref="B44:I44"/>
    <mergeCell ref="B45:I45"/>
    <mergeCell ref="C21:D21"/>
    <mergeCell ref="G21:I21"/>
    <mergeCell ref="C22:I22"/>
    <mergeCell ref="E28:E42"/>
    <mergeCell ref="I28:J28"/>
    <mergeCell ref="I33:J33"/>
    <mergeCell ref="I35:J35"/>
    <mergeCell ref="I36:J36"/>
    <mergeCell ref="C18:D18"/>
    <mergeCell ref="G18:I18"/>
    <mergeCell ref="C19:D19"/>
    <mergeCell ref="C20:I20"/>
    <mergeCell ref="B36:B37"/>
    <mergeCell ref="B26:B27"/>
    <mergeCell ref="I27:J27"/>
    <mergeCell ref="I32:J32"/>
    <mergeCell ref="I34:J34"/>
    <mergeCell ref="I37:J37"/>
    <mergeCell ref="B33:B35"/>
  </mergeCells>
  <dataValidations count="1">
    <dataValidation type="whole" operator="lessThanOrEqual" allowBlank="1" showInputMessage="1" showErrorMessage="1" sqref="D31:D32" xr:uid="{BC7997CF-D643-48B8-A6D1-7B973F86E740}">
      <formula1>2</formula1>
    </dataValidation>
  </dataValidations>
  <hyperlinks>
    <hyperlink ref="C63" r:id="rId1" xr:uid="{00000000-0004-0000-0000-000000000000}"/>
  </hyperlinks>
  <printOptions horizontalCentered="1"/>
  <pageMargins left="0" right="0" top="0.19685039370078741" bottom="0.19685039370078741" header="0.51181102362204722" footer="0.51181102362204722"/>
  <pageSetup paperSize="9" scale="60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Liste!$G$1:$G$3</xm:f>
          </x14:formula1>
          <xm:sqref>G49:G51</xm:sqref>
        </x14:dataValidation>
        <x14:dataValidation type="list" allowBlank="1" showInputMessage="1" showErrorMessage="1" xr:uid="{00000000-0002-0000-0000-000006000000}">
          <x14:formula1>
            <xm:f>Liste!$D$7</xm:f>
          </x14:formula1>
          <xm:sqref>G47:G48</xm:sqref>
        </x14:dataValidation>
        <x14:dataValidation type="list" allowBlank="1" showInputMessage="1" showErrorMessage="1" xr:uid="{F0BD8C99-1CD2-4C05-9D34-C6D857008B1F}">
          <x14:formula1>
            <xm:f>Liste!$A$18:$A$20</xm:f>
          </x14:formula1>
          <xm:sqref>C33:C35</xm:sqref>
        </x14:dataValidation>
        <x14:dataValidation type="list" allowBlank="1" showInputMessage="1" showErrorMessage="1" xr:uid="{7C6017D1-7EAD-4E79-96DA-AB83226C74AA}">
          <x14:formula1>
            <xm:f>Liste!$A$14:$A$15</xm:f>
          </x14:formula1>
          <xm:sqref>C26:C27</xm:sqref>
        </x14:dataValidation>
        <x14:dataValidation type="list" allowBlank="1" showInputMessage="1" showErrorMessage="1" xr:uid="{42670BB5-DC4F-4266-BECC-0474ACD1999F}">
          <x14:formula1>
            <xm:f>Liste!$A$22:$A$36</xm:f>
          </x14:formula1>
          <xm:sqref>C36:C37</xm:sqref>
        </x14:dataValidation>
        <x14:dataValidation type="list" allowBlank="1" showInputMessage="1" showErrorMessage="1" xr:uid="{55C848FE-3ED4-412C-BF5E-C23BCF388973}">
          <x14:formula1>
            <xm:f>Liste!$A$39:$A$53</xm:f>
          </x14:formula1>
          <xm:sqref>C38:C39</xm:sqref>
        </x14:dataValidation>
        <x14:dataValidation type="list" allowBlank="1" showInputMessage="1" showErrorMessage="1" xr:uid="{75FEBB94-3796-479D-9F81-062A588148EA}">
          <x14:formula1>
            <xm:f>Liste!$A$56:$A$56</xm:f>
          </x14:formula1>
          <xm:sqref>C40:C42</xm:sqref>
        </x14:dataValidation>
        <x14:dataValidation type="list" allowBlank="1" showInputMessage="1" showErrorMessage="1" xr:uid="{00000000-0002-0000-0000-000002000000}">
          <x14:formula1>
            <xm:f>Liste!$A$8:$A$11</xm:f>
          </x14:formula1>
          <xm:sqref>C31:C32</xm:sqref>
        </x14:dataValidation>
        <x14:dataValidation type="list" allowBlank="1" showInputMessage="1" showErrorMessage="1" xr:uid="{00000000-0002-0000-0000-000000000000}">
          <x14:formula1>
            <xm:f>Liste!$D$1:$D$4</xm:f>
          </x14:formula1>
          <xm:sqref>H28:H42</xm:sqref>
        </x14:dataValidation>
        <x14:dataValidation type="list" allowBlank="1" showInputMessage="1" showErrorMessage="1" xr:uid="{1F5CA685-8297-4F5C-8124-B38459403AD2}">
          <x14:formula1>
            <xm:f>Liste!$A$1:$A$5</xm:f>
          </x14:formula1>
          <xm:sqref>C28:C30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84861-45A5-49B9-AD85-4F44DD8E13C5}">
  <dimension ref="A2:N45"/>
  <sheetViews>
    <sheetView tabSelected="1" topLeftCell="A27" zoomScale="115" zoomScaleNormal="115" workbookViewId="0">
      <selection activeCell="B48" sqref="B48"/>
    </sheetView>
  </sheetViews>
  <sheetFormatPr baseColWidth="10" defaultRowHeight="15" x14ac:dyDescent="0.25"/>
  <cols>
    <col min="1" max="1" width="24.7109375" customWidth="1"/>
    <col min="2" max="2" width="17.85546875" customWidth="1"/>
    <col min="4" max="4" width="8" customWidth="1"/>
    <col min="5" max="5" width="2.7109375" customWidth="1"/>
    <col min="6" max="6" width="5.28515625" customWidth="1"/>
    <col min="7" max="7" width="2.7109375" customWidth="1"/>
    <col min="8" max="8" width="7" customWidth="1"/>
    <col min="9" max="11" width="2.7109375" customWidth="1"/>
    <col min="12" max="12" width="3.85546875" customWidth="1"/>
    <col min="13" max="13" width="3" customWidth="1"/>
  </cols>
  <sheetData>
    <row r="2" spans="1:14" hidden="1" x14ac:dyDescent="0.25"/>
    <row r="3" spans="1:14" ht="21" x14ac:dyDescent="0.35">
      <c r="L3" s="201"/>
      <c r="M3" s="201"/>
      <c r="N3" s="201"/>
    </row>
    <row r="4" spans="1:14" ht="21" x14ac:dyDescent="0.35">
      <c r="A4" s="202" t="s">
        <v>99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3"/>
      <c r="M4" s="203"/>
      <c r="N4" s="204"/>
    </row>
    <row r="5" spans="1:14" ht="57.75" customHeight="1" x14ac:dyDescent="0.25">
      <c r="A5" s="203"/>
      <c r="B5" s="205" t="s">
        <v>100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</row>
    <row r="6" spans="1:14" ht="15.75" customHeight="1" x14ac:dyDescent="0.25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4" ht="26.25" customHeight="1" x14ac:dyDescent="0.25">
      <c r="A7" s="210" t="s">
        <v>101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08"/>
      <c r="N7" s="208"/>
    </row>
    <row r="8" spans="1:14" ht="6" customHeight="1" x14ac:dyDescent="0.25"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</row>
    <row r="9" spans="1:14" ht="18" customHeight="1" x14ac:dyDescent="0.25">
      <c r="A9" t="s">
        <v>102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</row>
    <row r="10" spans="1:14" ht="12" customHeight="1" x14ac:dyDescent="0.25"/>
    <row r="11" spans="1:14" ht="18" customHeight="1" x14ac:dyDescent="0.25">
      <c r="A11" t="s">
        <v>103</v>
      </c>
      <c r="D11" s="240"/>
      <c r="E11" s="240"/>
      <c r="F11" s="240"/>
      <c r="G11" s="240"/>
      <c r="H11" s="240"/>
      <c r="I11" s="240"/>
      <c r="J11" s="240"/>
      <c r="K11" s="240"/>
    </row>
    <row r="12" spans="1:14" ht="12" customHeight="1" x14ac:dyDescent="0.25"/>
    <row r="13" spans="1:14" ht="18" customHeight="1" x14ac:dyDescent="0.25">
      <c r="A13" t="s">
        <v>104</v>
      </c>
      <c r="D13" s="240"/>
      <c r="E13" s="240"/>
      <c r="F13" s="240"/>
      <c r="G13" s="240"/>
      <c r="H13" s="240"/>
      <c r="I13" s="240"/>
      <c r="J13" s="240"/>
      <c r="K13" s="240"/>
    </row>
    <row r="14" spans="1:14" ht="12" customHeight="1" x14ac:dyDescent="0.25"/>
    <row r="15" spans="1:14" ht="18" customHeight="1" x14ac:dyDescent="0.25">
      <c r="A15" t="s">
        <v>105</v>
      </c>
      <c r="C15" s="240"/>
      <c r="D15" s="240"/>
      <c r="E15" s="240"/>
      <c r="F15" s="240"/>
      <c r="G15" s="240"/>
      <c r="H15" s="240"/>
      <c r="I15" s="240"/>
      <c r="J15" s="240"/>
      <c r="K15" s="240"/>
    </row>
    <row r="16" spans="1:14" ht="9.75" customHeight="1" x14ac:dyDescent="0.25"/>
    <row r="17" spans="1:14" ht="21" customHeight="1" x14ac:dyDescent="0.25">
      <c r="A17" s="210" t="s">
        <v>106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07"/>
      <c r="M17" s="208"/>
      <c r="N17" s="208"/>
    </row>
    <row r="18" spans="1:14" ht="15.75" thickBot="1" x14ac:dyDescent="0.3"/>
    <row r="19" spans="1:14" ht="15.75" thickBot="1" x14ac:dyDescent="0.3">
      <c r="A19" t="s">
        <v>107</v>
      </c>
      <c r="D19" s="211" t="s">
        <v>108</v>
      </c>
      <c r="E19" s="235"/>
      <c r="H19" s="211" t="s">
        <v>109</v>
      </c>
      <c r="I19" s="235"/>
    </row>
    <row r="20" spans="1:14" ht="15.75" thickBot="1" x14ac:dyDescent="0.3">
      <c r="D20" s="211"/>
      <c r="H20" s="211"/>
    </row>
    <row r="21" spans="1:14" ht="15.75" thickBot="1" x14ac:dyDescent="0.3">
      <c r="A21" t="s">
        <v>110</v>
      </c>
      <c r="D21" s="211" t="s">
        <v>111</v>
      </c>
      <c r="E21" s="235"/>
      <c r="H21" s="211" t="s">
        <v>109</v>
      </c>
      <c r="I21" s="235"/>
    </row>
    <row r="22" spans="1:14" x14ac:dyDescent="0.25">
      <c r="A22" s="211" t="s">
        <v>112</v>
      </c>
      <c r="B22" s="236"/>
      <c r="C22" s="236"/>
      <c r="D22" s="211"/>
      <c r="H22" s="211"/>
    </row>
    <row r="23" spans="1:14" x14ac:dyDescent="0.25">
      <c r="D23" s="211"/>
      <c r="H23" s="211"/>
    </row>
    <row r="25" spans="1:14" x14ac:dyDescent="0.25">
      <c r="A25" s="212" t="s">
        <v>113</v>
      </c>
    </row>
    <row r="26" spans="1:14" ht="6.75" customHeight="1" x14ac:dyDescent="0.25"/>
    <row r="27" spans="1:14" ht="24" customHeight="1" x14ac:dyDescent="0.25">
      <c r="A27" s="213" t="s">
        <v>114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</row>
    <row r="28" spans="1:14" ht="24" customHeight="1" x14ac:dyDescent="0.25">
      <c r="A28" t="s">
        <v>115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</row>
    <row r="29" spans="1:14" ht="24" customHeight="1" x14ac:dyDescent="0.25">
      <c r="A29" t="s">
        <v>116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</row>
    <row r="30" spans="1:14" ht="24" customHeight="1" x14ac:dyDescent="0.25">
      <c r="B30" s="239"/>
      <c r="C30" s="239"/>
      <c r="D30" s="239"/>
      <c r="E30" s="239"/>
      <c r="F30" s="239"/>
      <c r="G30" s="239"/>
      <c r="H30" s="239"/>
      <c r="I30" s="239"/>
      <c r="J30" s="239"/>
      <c r="K30" s="239"/>
    </row>
    <row r="31" spans="1:14" ht="24" customHeight="1" x14ac:dyDescent="0.25">
      <c r="A31" t="s">
        <v>117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</row>
    <row r="32" spans="1:14" ht="24" customHeight="1" x14ac:dyDescent="0.25">
      <c r="A32" t="s">
        <v>118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</row>
    <row r="33" spans="1:12" ht="15" customHeight="1" thickBot="1" x14ac:dyDescent="0.3"/>
    <row r="34" spans="1:12" ht="15.75" thickBot="1" x14ac:dyDescent="0.3">
      <c r="A34" t="s">
        <v>119</v>
      </c>
      <c r="F34" s="211" t="s">
        <v>108</v>
      </c>
      <c r="G34" s="235"/>
      <c r="I34" t="s">
        <v>109</v>
      </c>
      <c r="K34" s="235"/>
    </row>
    <row r="36" spans="1:12" x14ac:dyDescent="0.25">
      <c r="A36" t="s">
        <v>120</v>
      </c>
      <c r="B36" s="211" t="s">
        <v>121</v>
      </c>
      <c r="C36" s="238" t="s">
        <v>122</v>
      </c>
      <c r="F36" t="s">
        <v>123</v>
      </c>
      <c r="H36" s="237"/>
      <c r="I36" s="211" t="s">
        <v>122</v>
      </c>
    </row>
    <row r="38" spans="1:12" x14ac:dyDescent="0.25">
      <c r="A38" t="s">
        <v>124</v>
      </c>
      <c r="B38" s="237"/>
    </row>
    <row r="40" spans="1:12" x14ac:dyDescent="0.25">
      <c r="A40" t="s">
        <v>125</v>
      </c>
      <c r="B40" s="237"/>
    </row>
    <row r="41" spans="1:12" ht="30" customHeight="1" x14ac:dyDescent="0.25">
      <c r="A41" t="s">
        <v>126</v>
      </c>
      <c r="B41" s="237"/>
      <c r="C41" t="s">
        <v>127</v>
      </c>
      <c r="E41" s="236"/>
      <c r="F41" s="236"/>
      <c r="G41" s="236"/>
      <c r="H41" s="236"/>
      <c r="I41" s="236"/>
      <c r="J41" s="236"/>
      <c r="K41" s="236"/>
      <c r="L41" s="236"/>
    </row>
    <row r="42" spans="1:12" x14ac:dyDescent="0.25">
      <c r="E42" s="236"/>
      <c r="F42" s="236"/>
      <c r="G42" s="236"/>
      <c r="H42" s="236"/>
      <c r="I42" s="236"/>
      <c r="J42" s="236"/>
      <c r="K42" s="236"/>
      <c r="L42" s="236"/>
    </row>
    <row r="43" spans="1:12" x14ac:dyDescent="0.25">
      <c r="A43" s="214" t="s">
        <v>132</v>
      </c>
      <c r="E43" s="236"/>
      <c r="F43" s="236"/>
      <c r="G43" s="236"/>
      <c r="H43" s="236"/>
      <c r="I43" s="236"/>
      <c r="J43" s="236"/>
      <c r="K43" s="236"/>
      <c r="L43" s="236"/>
    </row>
    <row r="45" spans="1:12" x14ac:dyDescent="0.25">
      <c r="A45" s="215" t="s">
        <v>128</v>
      </c>
    </row>
  </sheetData>
  <mergeCells count="16">
    <mergeCell ref="E41:L43"/>
    <mergeCell ref="B22:C22"/>
    <mergeCell ref="B27:K27"/>
    <mergeCell ref="B28:K28"/>
    <mergeCell ref="B29:K29"/>
    <mergeCell ref="B30:K30"/>
    <mergeCell ref="B31:K31"/>
    <mergeCell ref="B32:K32"/>
    <mergeCell ref="A4:K4"/>
    <mergeCell ref="B5:M5"/>
    <mergeCell ref="A17:K17"/>
    <mergeCell ref="A7:L7"/>
    <mergeCell ref="B9:K9"/>
    <mergeCell ref="D11:K11"/>
    <mergeCell ref="D13:K13"/>
    <mergeCell ref="C15:K15"/>
  </mergeCells>
  <printOptions horizontalCentered="1"/>
  <pageMargins left="3.937007874015748E-2" right="0" top="0.35433070866141736" bottom="0.19685039370078741" header="0.39370078740157483" footer="0.19685039370078741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G58"/>
  <sheetViews>
    <sheetView workbookViewId="0">
      <selection activeCell="A55" sqref="A55:XFD55"/>
    </sheetView>
  </sheetViews>
  <sheetFormatPr baseColWidth="10" defaultColWidth="11.42578125" defaultRowHeight="15" x14ac:dyDescent="0.25"/>
  <cols>
    <col min="1" max="1" width="45.140625" style="1" customWidth="1"/>
    <col min="2" max="2" width="35.140625" style="1" customWidth="1"/>
    <col min="3" max="3" width="13.5703125" style="1" bestFit="1" customWidth="1"/>
    <col min="4" max="16384" width="11.42578125" style="1"/>
  </cols>
  <sheetData>
    <row r="1" spans="1:7" x14ac:dyDescent="0.25">
      <c r="A1" s="1" t="s">
        <v>73</v>
      </c>
      <c r="B1" s="2">
        <v>104</v>
      </c>
      <c r="D1" s="1" t="s">
        <v>12</v>
      </c>
      <c r="G1" s="2">
        <v>15</v>
      </c>
    </row>
    <row r="2" spans="1:7" x14ac:dyDescent="0.25">
      <c r="A2" s="1" t="s">
        <v>74</v>
      </c>
      <c r="B2" s="2">
        <v>93</v>
      </c>
      <c r="D2" s="1" t="s">
        <v>10</v>
      </c>
      <c r="G2" s="2">
        <v>25</v>
      </c>
    </row>
    <row r="3" spans="1:7" x14ac:dyDescent="0.25">
      <c r="A3" s="1" t="s">
        <v>75</v>
      </c>
      <c r="B3" s="2">
        <v>42</v>
      </c>
      <c r="D3" s="1" t="s">
        <v>11</v>
      </c>
      <c r="G3" s="2">
        <v>35</v>
      </c>
    </row>
    <row r="4" spans="1:7" x14ac:dyDescent="0.25">
      <c r="A4" s="1" t="s">
        <v>76</v>
      </c>
      <c r="B4" s="2">
        <v>50</v>
      </c>
      <c r="D4" s="1" t="s">
        <v>16</v>
      </c>
    </row>
    <row r="5" spans="1:7" x14ac:dyDescent="0.25">
      <c r="A5" s="1" t="s">
        <v>77</v>
      </c>
      <c r="B5" s="2">
        <v>57</v>
      </c>
    </row>
    <row r="6" spans="1:7" x14ac:dyDescent="0.25">
      <c r="A6" s="1" t="s">
        <v>78</v>
      </c>
      <c r="B6" s="2">
        <v>71</v>
      </c>
    </row>
    <row r="7" spans="1:7" x14ac:dyDescent="0.25">
      <c r="A7" s="1" t="s">
        <v>95</v>
      </c>
      <c r="B7" s="2">
        <v>165</v>
      </c>
      <c r="D7" s="1" t="s">
        <v>17</v>
      </c>
    </row>
    <row r="8" spans="1:7" x14ac:dyDescent="0.25">
      <c r="A8" s="1" t="s">
        <v>94</v>
      </c>
      <c r="B8" s="2">
        <v>110</v>
      </c>
    </row>
    <row r="9" spans="1:7" x14ac:dyDescent="0.25">
      <c r="A9" s="1" t="s">
        <v>93</v>
      </c>
      <c r="B9" s="2">
        <v>123</v>
      </c>
    </row>
    <row r="10" spans="1:7" x14ac:dyDescent="0.25">
      <c r="A10" s="1" t="s">
        <v>92</v>
      </c>
      <c r="B10" s="2">
        <v>85</v>
      </c>
    </row>
    <row r="11" spans="1:7" x14ac:dyDescent="0.25">
      <c r="A11" s="1" t="s">
        <v>91</v>
      </c>
      <c r="B11" s="2">
        <v>510</v>
      </c>
    </row>
    <row r="12" spans="1:7" x14ac:dyDescent="0.25">
      <c r="B12" s="2"/>
    </row>
    <row r="13" spans="1:7" x14ac:dyDescent="0.25">
      <c r="B13" s="2"/>
    </row>
    <row r="14" spans="1:7" x14ac:dyDescent="0.25">
      <c r="A14" s="1" t="s">
        <v>89</v>
      </c>
      <c r="B14" s="2">
        <v>32</v>
      </c>
    </row>
    <row r="15" spans="1:7" x14ac:dyDescent="0.25">
      <c r="A15" s="1" t="s">
        <v>90</v>
      </c>
      <c r="B15" s="2">
        <v>120</v>
      </c>
    </row>
    <row r="18" spans="1:2" x14ac:dyDescent="0.25">
      <c r="A18" s="1" t="s">
        <v>44</v>
      </c>
      <c r="B18" s="2">
        <f>B1</f>
        <v>104</v>
      </c>
    </row>
    <row r="19" spans="1:2" x14ac:dyDescent="0.25">
      <c r="A19" s="1" t="s">
        <v>79</v>
      </c>
      <c r="B19" s="2">
        <f>B7</f>
        <v>165</v>
      </c>
    </row>
    <row r="20" spans="1:2" x14ac:dyDescent="0.25">
      <c r="A20" s="1" t="s">
        <v>80</v>
      </c>
      <c r="B20" s="2">
        <f>B11</f>
        <v>510</v>
      </c>
    </row>
    <row r="22" spans="1:2" x14ac:dyDescent="0.25">
      <c r="A22" s="1" t="s">
        <v>81</v>
      </c>
      <c r="B22" s="2">
        <v>215</v>
      </c>
    </row>
    <row r="23" spans="1:2" x14ac:dyDescent="0.25">
      <c r="A23" s="1" t="s">
        <v>82</v>
      </c>
      <c r="B23" s="2">
        <v>215</v>
      </c>
    </row>
    <row r="24" spans="1:2" x14ac:dyDescent="0.25">
      <c r="A24" s="1" t="s">
        <v>83</v>
      </c>
      <c r="B24" s="2">
        <v>274</v>
      </c>
    </row>
    <row r="25" spans="1:2" x14ac:dyDescent="0.25">
      <c r="A25" s="1" t="s">
        <v>45</v>
      </c>
      <c r="B25" s="2">
        <v>274</v>
      </c>
    </row>
    <row r="26" spans="1:2" x14ac:dyDescent="0.25">
      <c r="A26" s="1" t="s">
        <v>47</v>
      </c>
      <c r="B26" s="2">
        <v>274</v>
      </c>
    </row>
    <row r="27" spans="1:2" x14ac:dyDescent="0.25">
      <c r="A27" s="1" t="s">
        <v>48</v>
      </c>
      <c r="B27" s="2">
        <v>215</v>
      </c>
    </row>
    <row r="28" spans="1:2" x14ac:dyDescent="0.25">
      <c r="A28" s="1" t="s">
        <v>49</v>
      </c>
      <c r="B28" s="2">
        <v>215</v>
      </c>
    </row>
    <row r="29" spans="1:2" x14ac:dyDescent="0.25">
      <c r="A29" s="1" t="s">
        <v>84</v>
      </c>
      <c r="B29" s="2">
        <v>215</v>
      </c>
    </row>
    <row r="30" spans="1:2" x14ac:dyDescent="0.25">
      <c r="A30" s="1" t="s">
        <v>46</v>
      </c>
      <c r="B30" s="2">
        <v>274</v>
      </c>
    </row>
    <row r="31" spans="1:2" x14ac:dyDescent="0.25">
      <c r="A31" s="1" t="s">
        <v>50</v>
      </c>
      <c r="B31" s="2">
        <v>274</v>
      </c>
    </row>
    <row r="32" spans="1:2" x14ac:dyDescent="0.25">
      <c r="A32" s="1" t="s">
        <v>51</v>
      </c>
      <c r="B32" s="2">
        <v>274</v>
      </c>
    </row>
    <row r="33" spans="1:2" x14ac:dyDescent="0.25">
      <c r="A33" s="1" t="s">
        <v>52</v>
      </c>
      <c r="B33" s="2">
        <v>274</v>
      </c>
    </row>
    <row r="34" spans="1:2" x14ac:dyDescent="0.25">
      <c r="A34" s="1" t="s">
        <v>53</v>
      </c>
      <c r="B34" s="2">
        <v>274</v>
      </c>
    </row>
    <row r="35" spans="1:2" x14ac:dyDescent="0.25">
      <c r="A35" s="1" t="s">
        <v>54</v>
      </c>
      <c r="B35" s="2">
        <v>274</v>
      </c>
    </row>
    <row r="36" spans="1:2" x14ac:dyDescent="0.25">
      <c r="A36" s="1" t="s">
        <v>55</v>
      </c>
      <c r="B36" s="2">
        <v>215</v>
      </c>
    </row>
    <row r="39" spans="1:2" x14ac:dyDescent="0.25">
      <c r="A39" s="1" t="s">
        <v>85</v>
      </c>
      <c r="B39" s="2">
        <v>204</v>
      </c>
    </row>
    <row r="40" spans="1:2" x14ac:dyDescent="0.25">
      <c r="A40" s="1" t="s">
        <v>86</v>
      </c>
      <c r="B40" s="2">
        <v>204</v>
      </c>
    </row>
    <row r="41" spans="1:2" x14ac:dyDescent="0.25">
      <c r="A41" s="1" t="s">
        <v>87</v>
      </c>
      <c r="B41" s="2">
        <v>263</v>
      </c>
    </row>
    <row r="42" spans="1:2" x14ac:dyDescent="0.25">
      <c r="A42" s="1" t="s">
        <v>56</v>
      </c>
      <c r="B42" s="2">
        <v>263</v>
      </c>
    </row>
    <row r="43" spans="1:2" x14ac:dyDescent="0.25">
      <c r="A43" s="1" t="s">
        <v>57</v>
      </c>
      <c r="B43" s="2">
        <v>263</v>
      </c>
    </row>
    <row r="44" spans="1:2" x14ac:dyDescent="0.25">
      <c r="A44" s="1" t="s">
        <v>58</v>
      </c>
      <c r="B44" s="2">
        <v>204</v>
      </c>
    </row>
    <row r="45" spans="1:2" x14ac:dyDescent="0.25">
      <c r="A45" s="1" t="s">
        <v>59</v>
      </c>
      <c r="B45" s="2">
        <v>204</v>
      </c>
    </row>
    <row r="46" spans="1:2" x14ac:dyDescent="0.25">
      <c r="A46" s="1" t="s">
        <v>88</v>
      </c>
      <c r="B46" s="2">
        <v>204</v>
      </c>
    </row>
    <row r="47" spans="1:2" x14ac:dyDescent="0.25">
      <c r="A47" s="1" t="s">
        <v>60</v>
      </c>
      <c r="B47" s="2">
        <v>263</v>
      </c>
    </row>
    <row r="48" spans="1:2" x14ac:dyDescent="0.25">
      <c r="A48" s="1" t="s">
        <v>61</v>
      </c>
      <c r="B48" s="2">
        <v>263</v>
      </c>
    </row>
    <row r="49" spans="1:2" x14ac:dyDescent="0.25">
      <c r="A49" s="1" t="s">
        <v>62</v>
      </c>
      <c r="B49" s="2">
        <v>263</v>
      </c>
    </row>
    <row r="50" spans="1:2" x14ac:dyDescent="0.25">
      <c r="A50" s="1" t="s">
        <v>63</v>
      </c>
      <c r="B50" s="2">
        <v>263</v>
      </c>
    </row>
    <row r="51" spans="1:2" x14ac:dyDescent="0.25">
      <c r="A51" s="1" t="s">
        <v>64</v>
      </c>
      <c r="B51" s="2">
        <v>263</v>
      </c>
    </row>
    <row r="52" spans="1:2" x14ac:dyDescent="0.25">
      <c r="A52" s="1" t="s">
        <v>65</v>
      </c>
      <c r="B52" s="2">
        <v>263</v>
      </c>
    </row>
    <row r="53" spans="1:2" x14ac:dyDescent="0.25">
      <c r="A53" s="1" t="s">
        <v>66</v>
      </c>
      <c r="B53" s="2">
        <v>204</v>
      </c>
    </row>
    <row r="56" spans="1:2" x14ac:dyDescent="0.25">
      <c r="A56" s="1" t="s">
        <v>98</v>
      </c>
      <c r="B56" s="2">
        <v>900</v>
      </c>
    </row>
    <row r="57" spans="1:2" x14ac:dyDescent="0.25">
      <c r="B57" s="2"/>
    </row>
    <row r="58" spans="1:2" x14ac:dyDescent="0.25">
      <c r="B5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Bon de Commande </vt:lpstr>
      <vt:lpstr>Feuille info Motorhome</vt:lpstr>
      <vt:lpstr>Liste</vt:lpstr>
      <vt:lpstr>'Bon de Commande '!Zone_d_impression</vt:lpstr>
      <vt:lpstr>'Feuille info Motorhome'!Zone_d_impression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 Jane Renaudin</dc:creator>
  <cp:lastModifiedBy>Emilie Jane RENAUDIN</cp:lastModifiedBy>
  <cp:lastPrinted>2021-07-01T15:08:59Z</cp:lastPrinted>
  <dcterms:created xsi:type="dcterms:W3CDTF">2018-02-20T09:09:00Z</dcterms:created>
  <dcterms:modified xsi:type="dcterms:W3CDTF">2024-03-29T13:41:43Z</dcterms:modified>
</cp:coreProperties>
</file>